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MESTER ALL\Genap 2019-2020\Jul\KRS Gasal 2021\"/>
    </mc:Choice>
  </mc:AlternateContent>
  <bookViews>
    <workbookView xWindow="0" yWindow="45" windowWidth="12240" windowHeight="9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Sheet1!$A$1:$F$82</definedName>
  </definedNames>
  <calcPr calcId="152511" concurrentCalc="0"/>
</workbook>
</file>

<file path=xl/calcChain.xml><?xml version="1.0" encoding="utf-8"?>
<calcChain xmlns="http://schemas.openxmlformats.org/spreadsheetml/2006/main">
  <c r="E82" i="1" l="1"/>
  <c r="D82" i="1"/>
  <c r="A37" i="1"/>
  <c r="A38" i="1"/>
  <c r="A39" i="1"/>
  <c r="A40" i="1"/>
  <c r="A41" i="1"/>
  <c r="E79" i="1"/>
  <c r="D79" i="1"/>
  <c r="E76" i="1"/>
  <c r="D76" i="1"/>
  <c r="E73" i="1"/>
  <c r="D73" i="1"/>
  <c r="E29" i="2"/>
  <c r="D29" i="2"/>
  <c r="A21" i="2"/>
  <c r="A22" i="2"/>
  <c r="A23" i="2"/>
  <c r="A24" i="2"/>
  <c r="A25" i="2"/>
  <c r="A26" i="2"/>
  <c r="A27" i="2"/>
  <c r="A28" i="2"/>
  <c r="E14" i="2"/>
  <c r="D14" i="2"/>
  <c r="A6" i="2"/>
  <c r="A7" i="2"/>
  <c r="A8" i="2"/>
  <c r="A9" i="2"/>
  <c r="A10" i="2"/>
  <c r="A11" i="2"/>
  <c r="A12" i="2"/>
  <c r="A13" i="2"/>
  <c r="E47" i="2"/>
  <c r="D47" i="2"/>
  <c r="D19" i="1"/>
  <c r="D34" i="1"/>
  <c r="E19" i="1"/>
  <c r="E34" i="1"/>
  <c r="E67" i="1"/>
</calcChain>
</file>

<file path=xl/sharedStrings.xml><?xml version="1.0" encoding="utf-8"?>
<sst xmlns="http://schemas.openxmlformats.org/spreadsheetml/2006/main" count="341" uniqueCount="214">
  <si>
    <t>NO</t>
  </si>
  <si>
    <t>KODE</t>
  </si>
  <si>
    <t>NAMA MATA KULIAH</t>
  </si>
  <si>
    <t xml:space="preserve">Logika </t>
  </si>
  <si>
    <t>Kursus Mahir Dasar Pramuka</t>
  </si>
  <si>
    <t>Jumlah</t>
  </si>
  <si>
    <t>Semester III</t>
  </si>
  <si>
    <t>KPDS 085</t>
  </si>
  <si>
    <t xml:space="preserve">Konsep Dasar Pendidikan Kewarganegaraan SD </t>
  </si>
  <si>
    <t>KPDS 003B</t>
  </si>
  <si>
    <t xml:space="preserve">Konsep Dasar IPS II </t>
  </si>
  <si>
    <t>KPDS 007A</t>
  </si>
  <si>
    <t>Konsep Dasar IPA Biologi I</t>
  </si>
  <si>
    <t>KPDS 010A</t>
  </si>
  <si>
    <t>Konsep Dasar IPA Fisika I</t>
  </si>
  <si>
    <t>KPDS 016</t>
  </si>
  <si>
    <t>Matematika III</t>
  </si>
  <si>
    <t>KPDS 022</t>
  </si>
  <si>
    <t>Keterampilan Bahasa Indonesia II</t>
  </si>
  <si>
    <t>KPDS 030A</t>
  </si>
  <si>
    <t>Bahasa Inggris Lanjut II</t>
  </si>
  <si>
    <t>KPDS 038</t>
  </si>
  <si>
    <t>Pendidikan Seni Tari</t>
  </si>
  <si>
    <t>KPDS 042A</t>
  </si>
  <si>
    <t xml:space="preserve">Psikologi Pendidikan  </t>
  </si>
  <si>
    <t>KPDS 084</t>
  </si>
  <si>
    <t>Model Pembelajaran Inovatif SD</t>
  </si>
  <si>
    <t>KPDS 063</t>
  </si>
  <si>
    <t xml:space="preserve">Manajemen Kelas </t>
  </si>
  <si>
    <t>Bimbingan  Belajar Siswa SD Kelas Bawah</t>
  </si>
  <si>
    <t>Semester V</t>
  </si>
  <si>
    <t>KPDS 004A</t>
  </si>
  <si>
    <t>Pendidikan IPS SD</t>
  </si>
  <si>
    <t>KPDS 079</t>
  </si>
  <si>
    <t>Praktikum IPA Biologi</t>
  </si>
  <si>
    <t>KPDS 080</t>
  </si>
  <si>
    <t>Praktikum IPA Fisika</t>
  </si>
  <si>
    <t>KPDS 018A</t>
  </si>
  <si>
    <t xml:space="preserve">Pendidikan Matematika II </t>
  </si>
  <si>
    <t>KPDS 025</t>
  </si>
  <si>
    <t>Pendidikan Bahasa dan Sastra Indonesia  SD Kelas Atas</t>
  </si>
  <si>
    <t>KPDS 035</t>
  </si>
  <si>
    <r>
      <t>Pendidikan Seni Musik II</t>
    </r>
    <r>
      <rPr>
        <sz val="10"/>
        <color indexed="45"/>
        <rFont val="Arial"/>
        <family val="2"/>
      </rPr>
      <t xml:space="preserve"> </t>
    </r>
  </si>
  <si>
    <t>KPDS 047</t>
  </si>
  <si>
    <t xml:space="preserve">Pengembangan Kurikulum </t>
  </si>
  <si>
    <t>KPDS 062</t>
  </si>
  <si>
    <t xml:space="preserve">Diagnosis Kesulitan Belajar dan Pengajaran Remedial  </t>
  </si>
  <si>
    <t>KPDS 074A</t>
  </si>
  <si>
    <t xml:space="preserve">Program Pengakraban Lingkungan  SD I </t>
  </si>
  <si>
    <t>-</t>
  </si>
  <si>
    <t>SKS</t>
  </si>
  <si>
    <t>JP</t>
  </si>
  <si>
    <t>KETERANGAN</t>
  </si>
  <si>
    <t>Daftar Mata Kuliah S1 PGSD (Pagi)</t>
  </si>
  <si>
    <t>A, B, C, D, E</t>
  </si>
  <si>
    <t>English Club 1</t>
  </si>
  <si>
    <t>Permainan Anak</t>
  </si>
  <si>
    <t>Kesehatan Sekolah</t>
  </si>
  <si>
    <t>Tugas Akhir Skripsi</t>
  </si>
  <si>
    <t>Pendidikan Prakarya</t>
  </si>
  <si>
    <t>Psikologi Perkembangan Anak</t>
  </si>
  <si>
    <t>Keterampilan Bahasa Indonesia Kelas Awal</t>
  </si>
  <si>
    <t>Pengantar Matematika SD</t>
  </si>
  <si>
    <r>
      <t xml:space="preserve">Bahasa Inggris </t>
    </r>
    <r>
      <rPr>
        <b/>
        <sz val="10"/>
        <rFont val="Arial"/>
        <family val="2"/>
      </rPr>
      <t>(lihat pembagian kelas pada presensi)</t>
    </r>
  </si>
  <si>
    <t>Pendidikan Bahasa/Budaya Jawa</t>
  </si>
  <si>
    <t>ORSD 102</t>
  </si>
  <si>
    <t>MTSD 105</t>
  </si>
  <si>
    <t>SNSD 106</t>
  </si>
  <si>
    <t>INSD 102</t>
  </si>
  <si>
    <t>IPA Biologi SD</t>
  </si>
  <si>
    <t>PASD 101</t>
  </si>
  <si>
    <t>SNSD 102</t>
  </si>
  <si>
    <t>MTSD 101</t>
  </si>
  <si>
    <t>SNSD 105</t>
  </si>
  <si>
    <t>BING 101</t>
  </si>
  <si>
    <t>*2</t>
  </si>
  <si>
    <t>PSIG 102</t>
  </si>
  <si>
    <t>MTSD 103</t>
  </si>
  <si>
    <t>Geometri dan Pengukuran SD</t>
  </si>
  <si>
    <t>PKSD 101</t>
  </si>
  <si>
    <t>PPKn SD</t>
  </si>
  <si>
    <t>INSD 104</t>
  </si>
  <si>
    <t>Apresiasi Sastra Anak</t>
  </si>
  <si>
    <t>FPSD 102</t>
  </si>
  <si>
    <t>Pendidikan Religiositas Anak</t>
  </si>
  <si>
    <t>SNSD 104</t>
  </si>
  <si>
    <t>EVPB 102</t>
  </si>
  <si>
    <t>Evaluasi Pembelajaran Non Tes</t>
  </si>
  <si>
    <t>STSD 101</t>
  </si>
  <si>
    <t>Statistika</t>
  </si>
  <si>
    <t>Pendidikan Kewarganegaraan/Kewiraan</t>
  </si>
  <si>
    <t>Manajemen Kelas</t>
  </si>
  <si>
    <t>FILS 105</t>
  </si>
  <si>
    <t>FITE 107</t>
  </si>
  <si>
    <t>Teologi Moral</t>
  </si>
  <si>
    <t>Filsafat Moral</t>
  </si>
  <si>
    <t>KEBN 102</t>
  </si>
  <si>
    <t>Pelat. Pengemb. Kepribadia Mahasiswa (PPKMB 1)</t>
  </si>
  <si>
    <t>Pendidikan Seni Drama</t>
  </si>
  <si>
    <t>Pengantar Bimbingan dan Konseling **</t>
  </si>
  <si>
    <t>Pembelajaran Terpadu Kelas Awal</t>
  </si>
  <si>
    <t>Penilitian Tindakan Kelas</t>
  </si>
  <si>
    <t>Pengenalan Lapangan Persekolahan 1 (PLP 1)</t>
  </si>
  <si>
    <t>Kurikulum Berbasis Metode Montessori 1 (3-6 th)</t>
  </si>
  <si>
    <t>KI</t>
  </si>
  <si>
    <t xml:space="preserve">Pendidikan Anak Berkebutuhan Khusus Lanjut </t>
  </si>
  <si>
    <t>INKLUSI A</t>
  </si>
  <si>
    <t>INKLUSI B</t>
  </si>
  <si>
    <t>Seni Musik untuk Anak</t>
  </si>
  <si>
    <t>SENI</t>
  </si>
  <si>
    <t>Perkembangan AUD</t>
  </si>
  <si>
    <t>PAUD A</t>
  </si>
  <si>
    <t>PAUD B</t>
  </si>
  <si>
    <t xml:space="preserve">Pendidikan Matematika Inovatif </t>
  </si>
  <si>
    <t>TMIPA</t>
  </si>
  <si>
    <t>Mata Kuliah Konsentrasi 1</t>
  </si>
  <si>
    <t>Mata Kuliah Konsentrasi 3</t>
  </si>
  <si>
    <t>Kurikulum Berbasis Konsep 1 (PYP-PAUD)</t>
  </si>
  <si>
    <t>Pendidikan Anak Tunarungu</t>
  </si>
  <si>
    <t>Seni Tari Tradisional</t>
  </si>
  <si>
    <t>Kurikulum PAUD</t>
  </si>
  <si>
    <t>Pendidikan IPA-Fisika Inovatif</t>
  </si>
  <si>
    <t>Mata Kuliah Konsentrasi 5</t>
  </si>
  <si>
    <t>Kurikulum Berbasis Konteks 1 (IPC-PAUD)</t>
  </si>
  <si>
    <t>Pendidikan Anak Autis</t>
  </si>
  <si>
    <t>Membatik</t>
  </si>
  <si>
    <t>PAUD berbasis IPC</t>
  </si>
  <si>
    <t>Pendidikan IPA-Biologi Inovatif</t>
  </si>
  <si>
    <t>Mata Kuliah Konsentrasi 7</t>
  </si>
  <si>
    <t>Kurikulum Berbasis Tes (Cambridge)</t>
  </si>
  <si>
    <t>Pendidikan Anak ADD/ADHD</t>
  </si>
  <si>
    <t>Kerajinan Tangan</t>
  </si>
  <si>
    <t>Manajemen PAUD</t>
  </si>
  <si>
    <t>Desain Grafis Dasar</t>
  </si>
  <si>
    <t>Pendidikan Matematika Inovatif</t>
  </si>
  <si>
    <r>
      <rPr>
        <b/>
        <sz val="10"/>
        <color rgb="FFFF0000"/>
        <rFont val="Arial"/>
        <family val="2"/>
      </rPr>
      <t>A</t>
    </r>
    <r>
      <rPr>
        <sz val="10"/>
        <rFont val="Arial"/>
        <family val="2"/>
      </rPr>
      <t xml:space="preserve">= A,F; </t>
    </r>
    <r>
      <rPr>
        <b/>
        <sz val="10"/>
        <color rgb="FFFF0000"/>
        <rFont val="Arial"/>
        <family val="2"/>
      </rPr>
      <t>B</t>
    </r>
    <r>
      <rPr>
        <sz val="10"/>
        <rFont val="Arial"/>
        <family val="2"/>
      </rPr>
      <t xml:space="preserve">= B,C,F; </t>
    </r>
    <r>
      <rPr>
        <b/>
        <sz val="10"/>
        <color rgb="FFFF0000"/>
        <rFont val="Arial"/>
        <family val="2"/>
      </rPr>
      <t>C</t>
    </r>
    <r>
      <rPr>
        <sz val="10"/>
        <rFont val="Arial"/>
        <family val="2"/>
      </rPr>
      <t xml:space="preserve">= C,G; </t>
    </r>
    <r>
      <rPr>
        <b/>
        <sz val="10"/>
        <color rgb="FFFF0000"/>
        <rFont val="Arial"/>
        <family val="2"/>
      </rPr>
      <t>D</t>
    </r>
    <r>
      <rPr>
        <sz val="10"/>
        <rFont val="Arial"/>
        <family val="2"/>
      </rPr>
      <t xml:space="preserve">= D,E; </t>
    </r>
    <r>
      <rPr>
        <b/>
        <sz val="10"/>
        <color rgb="FFFF0000"/>
        <rFont val="Arial"/>
        <family val="2"/>
      </rPr>
      <t>E</t>
    </r>
    <r>
      <rPr>
        <sz val="10"/>
        <rFont val="Arial"/>
        <family val="2"/>
      </rPr>
      <t>= E,H (</t>
    </r>
    <r>
      <rPr>
        <b/>
        <i/>
        <sz val="10"/>
        <rFont val="Arial"/>
        <family val="2"/>
      </rPr>
      <t xml:space="preserve">Catatan : Tiap Kelas Terdiri dari </t>
    </r>
    <r>
      <rPr>
        <b/>
        <sz val="10"/>
        <rFont val="Calibri"/>
        <family val="2"/>
      </rPr>
      <t>±</t>
    </r>
    <r>
      <rPr>
        <b/>
        <i/>
        <sz val="8"/>
        <rFont val="Arial"/>
        <family val="2"/>
      </rPr>
      <t xml:space="preserve"> </t>
    </r>
    <r>
      <rPr>
        <b/>
        <i/>
        <sz val="10"/>
        <rFont val="Arial"/>
        <family val="2"/>
      </rPr>
      <t>40 Mahasiswa</t>
    </r>
    <r>
      <rPr>
        <sz val="10"/>
        <rFont val="Arial"/>
        <family val="2"/>
      </rPr>
      <t>)</t>
    </r>
  </si>
  <si>
    <r>
      <rPr>
        <b/>
        <sz val="10"/>
        <color rgb="FFFF0000"/>
        <rFont val="Arial"/>
        <family val="2"/>
      </rPr>
      <t>F</t>
    </r>
    <r>
      <rPr>
        <sz val="10"/>
        <rFont val="Arial"/>
        <family val="2"/>
      </rPr>
      <t xml:space="preserve">= A,B,D; </t>
    </r>
    <r>
      <rPr>
        <b/>
        <sz val="10"/>
        <color rgb="FFFF0000"/>
        <rFont val="Arial"/>
        <family val="2"/>
      </rPr>
      <t>G</t>
    </r>
    <r>
      <rPr>
        <sz val="10"/>
        <rFont val="Arial"/>
        <family val="2"/>
      </rPr>
      <t>= C,D,E</t>
    </r>
  </si>
  <si>
    <r>
      <rPr>
        <b/>
        <sz val="10"/>
        <color rgb="FFFF0000"/>
        <rFont val="Arial"/>
        <family val="2"/>
      </rPr>
      <t>N</t>
    </r>
    <r>
      <rPr>
        <sz val="10"/>
        <rFont val="Arial"/>
        <family val="2"/>
      </rPr>
      <t xml:space="preserve">= A,B,D; </t>
    </r>
    <r>
      <rPr>
        <b/>
        <sz val="10"/>
        <color rgb="FFFF0000"/>
        <rFont val="Arial"/>
        <family val="2"/>
      </rPr>
      <t>O</t>
    </r>
    <r>
      <rPr>
        <sz val="10"/>
        <rFont val="Arial"/>
        <family val="2"/>
      </rPr>
      <t xml:space="preserve">= C,D; </t>
    </r>
    <r>
      <rPr>
        <b/>
        <sz val="10"/>
        <color rgb="FFFF0000"/>
        <rFont val="Arial"/>
        <family val="2"/>
      </rPr>
      <t>P</t>
    </r>
    <r>
      <rPr>
        <sz val="10"/>
        <rFont val="Arial"/>
        <family val="2"/>
      </rPr>
      <t>= E</t>
    </r>
  </si>
  <si>
    <t>K-1</t>
  </si>
  <si>
    <t>S-1</t>
  </si>
  <si>
    <t>T-1</t>
  </si>
  <si>
    <t>K-3</t>
  </si>
  <si>
    <t>S-3</t>
  </si>
  <si>
    <t>T-3</t>
  </si>
  <si>
    <t>K-5</t>
  </si>
  <si>
    <t>S-5</t>
  </si>
  <si>
    <t>T-5</t>
  </si>
  <si>
    <t>K-7</t>
  </si>
  <si>
    <t>S-7</t>
  </si>
  <si>
    <t>T-7</t>
  </si>
  <si>
    <t>I-1 ; I-2</t>
  </si>
  <si>
    <t>P-1; P-2</t>
  </si>
  <si>
    <t>I-3 ; I-4</t>
  </si>
  <si>
    <t>P-3 ; P-4</t>
  </si>
  <si>
    <t>I-5 ; I-6</t>
  </si>
  <si>
    <t>P-5 ; P-6</t>
  </si>
  <si>
    <t>I-7 ; I-8</t>
  </si>
  <si>
    <t>P-7 ; P-8</t>
  </si>
  <si>
    <t>English Club 3</t>
  </si>
  <si>
    <t>Bimbingan Belajar 1</t>
  </si>
  <si>
    <t>Pendidikan Jasmani</t>
  </si>
  <si>
    <t>Pengenalan Lapangan Persekolahan-3 (PLP-3)</t>
  </si>
  <si>
    <t>Daftar Mata Kuliah S1 PGSD</t>
  </si>
  <si>
    <t>Sebaran Gasal 2020/2021</t>
  </si>
  <si>
    <t>Semester I (6 kelas angkatan 2020)</t>
  </si>
  <si>
    <t>Semester III (6 kelas angkatan 2019)</t>
  </si>
  <si>
    <r>
      <t xml:space="preserve">A, B, C, D, E, </t>
    </r>
    <r>
      <rPr>
        <b/>
        <sz val="10"/>
        <rFont val="Arial"/>
        <family val="2"/>
      </rPr>
      <t>M1</t>
    </r>
  </si>
  <si>
    <r>
      <t xml:space="preserve">A, B, C, D, E, </t>
    </r>
    <r>
      <rPr>
        <b/>
        <sz val="10"/>
        <rFont val="Arial"/>
        <family val="2"/>
      </rPr>
      <t>M2</t>
    </r>
  </si>
  <si>
    <t>Semester V (5 kelas angkatan 2018)</t>
  </si>
  <si>
    <t>A1, A2, B1, B2, C1,C2, D1,D2, E1,E2</t>
  </si>
  <si>
    <t>Semester VII (5 kelas angkatan 2017)</t>
  </si>
  <si>
    <t>Pendidikan Seni Musik</t>
  </si>
  <si>
    <t>IGSD 102</t>
  </si>
  <si>
    <t>Semester IX (5 kelas angkatan 2016)</t>
  </si>
  <si>
    <t>Semester XI (5 kelas angkatan 2015)</t>
  </si>
  <si>
    <t>Semester XIII (5 kelas angkatan 2014)</t>
  </si>
  <si>
    <t>F, G, H, I</t>
  </si>
  <si>
    <t>J, K, L</t>
  </si>
  <si>
    <t>M, N</t>
  </si>
  <si>
    <t>Academic Writing *)</t>
  </si>
  <si>
    <t>Ket.</t>
  </si>
  <si>
    <t>*)</t>
  </si>
  <si>
    <r>
      <t xml:space="preserve">Mata kuliah </t>
    </r>
    <r>
      <rPr>
        <sz val="12"/>
        <color rgb="FF0070C0"/>
        <rFont val="Arial"/>
        <family val="2"/>
      </rPr>
      <t>Academic Writing (IGSD102)</t>
    </r>
    <r>
      <rPr>
        <sz val="12"/>
        <color theme="5"/>
        <rFont val="Arial"/>
        <family val="2"/>
      </rPr>
      <t xml:space="preserve"> ditawarkan pada semester III gasal 2020/2021 bertukar menggantikan MK IPA Fisika Eksperimental SD (PASD104) yang ditawarkan pada semester IV genap 2020/2021</t>
    </r>
  </si>
  <si>
    <t>MDPL 103</t>
  </si>
  <si>
    <t>KONS507</t>
  </si>
  <si>
    <t>KONS307</t>
  </si>
  <si>
    <t>KONS407</t>
  </si>
  <si>
    <t>KONS107</t>
  </si>
  <si>
    <t>KONS207</t>
  </si>
  <si>
    <t>KONS101</t>
  </si>
  <si>
    <t>KONS201</t>
  </si>
  <si>
    <t>KONS301</t>
  </si>
  <si>
    <t>KONS401</t>
  </si>
  <si>
    <t>KONS501</t>
  </si>
  <si>
    <t>KONS103</t>
  </si>
  <si>
    <t>KONS203</t>
  </si>
  <si>
    <t>KONS303</t>
  </si>
  <si>
    <t>KONS403</t>
  </si>
  <si>
    <t>KONS503</t>
  </si>
  <si>
    <t>KONS105</t>
  </si>
  <si>
    <t>KONS205</t>
  </si>
  <si>
    <t>KONS305</t>
  </si>
  <si>
    <t>KONS405</t>
  </si>
  <si>
    <t>KONS505</t>
  </si>
  <si>
    <t>MNPD101</t>
  </si>
  <si>
    <t>PENG101</t>
  </si>
  <si>
    <t>ORSD101</t>
  </si>
  <si>
    <t>SNSD101</t>
  </si>
  <si>
    <t>SNSD103</t>
  </si>
  <si>
    <t>MDPL101</t>
  </si>
  <si>
    <t>BKSD101</t>
  </si>
  <si>
    <t>MKLP102</t>
  </si>
  <si>
    <t>MKLP104</t>
  </si>
  <si>
    <t>MDPL103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</si>
</sst>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45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Calibri"/>
      <family val="2"/>
    </font>
    <font>
      <b/>
      <i/>
      <sz val="8"/>
      <name val="Arial"/>
      <family val="2"/>
    </font>
    <font>
      <sz val="10"/>
      <name val="Arial Narrow"/>
      <family val="2"/>
    </font>
    <font>
      <b/>
      <sz val="10"/>
      <color rgb="FFFF0000"/>
      <name val="Arial"/>
      <family val="2"/>
    </font>
    <font>
      <sz val="10"/>
      <color rgb="FF0070C0"/>
      <name val="Arial Narrow"/>
      <family val="2"/>
    </font>
    <font>
      <sz val="10"/>
      <color rgb="FF0070C0"/>
      <name val="Arial"/>
      <family val="2"/>
    </font>
    <font>
      <sz val="12"/>
      <color theme="5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1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8" fillId="0" borderId="0" xfId="0" applyFont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0" fontId="1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/>
    <xf numFmtId="0" fontId="13" fillId="0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31" zoomScale="80" zoomScaleNormal="80" zoomScaleSheetLayoutView="100" zoomScalePageLayoutView="75" workbookViewId="0">
      <selection activeCell="F54" sqref="F54"/>
    </sheetView>
  </sheetViews>
  <sheetFormatPr defaultRowHeight="12.75" x14ac:dyDescent="0.2"/>
  <cols>
    <col min="1" max="1" width="5" style="9" customWidth="1"/>
    <col min="2" max="2" width="12" style="9" customWidth="1"/>
    <col min="3" max="3" width="47.140625" style="9" customWidth="1"/>
    <col min="4" max="4" width="6.7109375" style="9" customWidth="1"/>
    <col min="5" max="5" width="1.28515625" style="9" hidden="1" customWidth="1"/>
    <col min="6" max="6" width="45" style="9" customWidth="1"/>
    <col min="7" max="16384" width="9.140625" style="9"/>
  </cols>
  <sheetData>
    <row r="1" spans="1:6" ht="23.25" x14ac:dyDescent="0.2">
      <c r="A1" s="58" t="s">
        <v>162</v>
      </c>
      <c r="B1" s="58"/>
      <c r="C1" s="58"/>
      <c r="D1" s="58"/>
      <c r="E1" s="58"/>
      <c r="F1" s="58"/>
    </row>
    <row r="2" spans="1:6" ht="14.25" customHeight="1" x14ac:dyDescent="0.2">
      <c r="A2" s="22"/>
      <c r="B2" s="22"/>
      <c r="C2" s="22"/>
      <c r="D2" s="22"/>
      <c r="E2" s="22"/>
      <c r="F2" s="22"/>
    </row>
    <row r="3" spans="1:6" x14ac:dyDescent="0.2">
      <c r="A3" s="43" t="s">
        <v>163</v>
      </c>
    </row>
    <row r="4" spans="1:6" ht="18" customHeight="1" x14ac:dyDescent="0.2">
      <c r="A4" s="14" t="s">
        <v>0</v>
      </c>
      <c r="B4" s="14" t="s">
        <v>1</v>
      </c>
      <c r="C4" s="14" t="s">
        <v>2</v>
      </c>
      <c r="D4" s="14" t="s">
        <v>50</v>
      </c>
      <c r="E4" s="14" t="s">
        <v>51</v>
      </c>
      <c r="F4" s="15" t="s">
        <v>52</v>
      </c>
    </row>
    <row r="5" spans="1:6" x14ac:dyDescent="0.2">
      <c r="A5" s="56" t="s">
        <v>164</v>
      </c>
      <c r="B5" s="56"/>
      <c r="C5" s="56"/>
      <c r="D5" s="56"/>
      <c r="E5" s="56"/>
      <c r="F5" s="12"/>
    </row>
    <row r="6" spans="1:6" x14ac:dyDescent="0.2">
      <c r="A6" s="35">
        <v>1</v>
      </c>
      <c r="B6" s="17" t="s">
        <v>65</v>
      </c>
      <c r="C6" s="17" t="s">
        <v>57</v>
      </c>
      <c r="D6" s="36">
        <v>2</v>
      </c>
      <c r="E6" s="35">
        <v>2</v>
      </c>
      <c r="F6" s="12" t="s">
        <v>167</v>
      </c>
    </row>
    <row r="7" spans="1:6" x14ac:dyDescent="0.2">
      <c r="A7" s="35">
        <v>2</v>
      </c>
      <c r="B7" s="17" t="s">
        <v>66</v>
      </c>
      <c r="C7" s="17" t="s">
        <v>3</v>
      </c>
      <c r="D7" s="36">
        <v>2</v>
      </c>
      <c r="E7" s="35">
        <v>2</v>
      </c>
      <c r="F7" s="12" t="s">
        <v>167</v>
      </c>
    </row>
    <row r="8" spans="1:6" x14ac:dyDescent="0.2">
      <c r="A8" s="35">
        <v>3</v>
      </c>
      <c r="B8" s="17" t="s">
        <v>67</v>
      </c>
      <c r="C8" s="17" t="s">
        <v>59</v>
      </c>
      <c r="D8" s="36">
        <v>2</v>
      </c>
      <c r="E8" s="35">
        <v>2</v>
      </c>
      <c r="F8" s="12" t="s">
        <v>167</v>
      </c>
    </row>
    <row r="9" spans="1:6" x14ac:dyDescent="0.2">
      <c r="A9" s="35">
        <v>4</v>
      </c>
      <c r="B9" s="17" t="s">
        <v>76</v>
      </c>
      <c r="C9" s="17" t="s">
        <v>60</v>
      </c>
      <c r="D9" s="36">
        <v>2</v>
      </c>
      <c r="E9" s="35">
        <v>2</v>
      </c>
      <c r="F9" s="12" t="s">
        <v>167</v>
      </c>
    </row>
    <row r="10" spans="1:6" x14ac:dyDescent="0.2">
      <c r="A10" s="35">
        <v>5</v>
      </c>
      <c r="B10" s="17" t="s">
        <v>68</v>
      </c>
      <c r="C10" s="17" t="s">
        <v>61</v>
      </c>
      <c r="D10" s="36">
        <v>3</v>
      </c>
      <c r="E10" s="35">
        <v>3</v>
      </c>
      <c r="F10" s="12" t="s">
        <v>167</v>
      </c>
    </row>
    <row r="11" spans="1:6" x14ac:dyDescent="0.2">
      <c r="A11" s="35">
        <v>6</v>
      </c>
      <c r="B11" s="17" t="s">
        <v>70</v>
      </c>
      <c r="C11" s="17" t="s">
        <v>69</v>
      </c>
      <c r="D11" s="36">
        <v>3</v>
      </c>
      <c r="E11" s="35">
        <v>3</v>
      </c>
      <c r="F11" s="12" t="s">
        <v>167</v>
      </c>
    </row>
    <row r="12" spans="1:6" x14ac:dyDescent="0.2">
      <c r="A12" s="35">
        <v>7</v>
      </c>
      <c r="B12" s="17" t="s">
        <v>71</v>
      </c>
      <c r="C12" s="17" t="s">
        <v>22</v>
      </c>
      <c r="D12" s="36">
        <v>2</v>
      </c>
      <c r="E12" s="35">
        <v>2</v>
      </c>
      <c r="F12" s="12" t="s">
        <v>167</v>
      </c>
    </row>
    <row r="13" spans="1:6" x14ac:dyDescent="0.2">
      <c r="A13" s="35">
        <v>8</v>
      </c>
      <c r="B13" s="17" t="s">
        <v>72</v>
      </c>
      <c r="C13" s="17" t="s">
        <v>62</v>
      </c>
      <c r="D13" s="36">
        <v>2</v>
      </c>
      <c r="E13" s="35">
        <v>3</v>
      </c>
      <c r="F13" s="12" t="s">
        <v>167</v>
      </c>
    </row>
    <row r="14" spans="1:6" ht="38.25" x14ac:dyDescent="0.2">
      <c r="A14" s="35">
        <v>9</v>
      </c>
      <c r="B14" s="17" t="s">
        <v>74</v>
      </c>
      <c r="C14" s="17" t="s">
        <v>63</v>
      </c>
      <c r="D14" s="36">
        <v>3</v>
      </c>
      <c r="E14" s="35">
        <v>3</v>
      </c>
      <c r="F14" s="12" t="s">
        <v>135</v>
      </c>
    </row>
    <row r="15" spans="1:6" x14ac:dyDescent="0.2">
      <c r="A15" s="35">
        <v>10</v>
      </c>
      <c r="B15" s="17" t="s">
        <v>73</v>
      </c>
      <c r="C15" s="17" t="s">
        <v>64</v>
      </c>
      <c r="D15" s="36">
        <v>2</v>
      </c>
      <c r="E15" s="35">
        <v>2</v>
      </c>
      <c r="F15" s="12" t="s">
        <v>167</v>
      </c>
    </row>
    <row r="16" spans="1:6" x14ac:dyDescent="0.2">
      <c r="A16" s="35">
        <v>11</v>
      </c>
      <c r="B16" s="17"/>
      <c r="C16" s="17" t="s">
        <v>97</v>
      </c>
      <c r="D16" s="36" t="s">
        <v>75</v>
      </c>
      <c r="E16" s="35"/>
      <c r="F16" s="12" t="s">
        <v>167</v>
      </c>
    </row>
    <row r="17" spans="1:6" x14ac:dyDescent="0.2">
      <c r="A17" s="35">
        <v>12</v>
      </c>
      <c r="B17" s="17"/>
      <c r="C17" s="17" t="s">
        <v>4</v>
      </c>
      <c r="D17" s="36">
        <v>0</v>
      </c>
      <c r="E17" s="35" t="s">
        <v>49</v>
      </c>
      <c r="F17" s="12"/>
    </row>
    <row r="18" spans="1:6" x14ac:dyDescent="0.2">
      <c r="A18" s="35">
        <v>13</v>
      </c>
      <c r="B18" s="17"/>
      <c r="C18" s="17" t="s">
        <v>55</v>
      </c>
      <c r="D18" s="36">
        <v>0</v>
      </c>
      <c r="E18" s="35" t="s">
        <v>49</v>
      </c>
      <c r="F18" s="12"/>
    </row>
    <row r="19" spans="1:6" x14ac:dyDescent="0.2">
      <c r="A19" s="35"/>
      <c r="B19" s="37"/>
      <c r="C19" s="50" t="s">
        <v>5</v>
      </c>
      <c r="D19" s="38">
        <f>SUM(D6:D18)</f>
        <v>23</v>
      </c>
      <c r="E19" s="38">
        <f>SUM(E6:E18)</f>
        <v>24</v>
      </c>
      <c r="F19" s="12"/>
    </row>
    <row r="20" spans="1:6" ht="13.5" customHeight="1" x14ac:dyDescent="0.2">
      <c r="A20" s="57" t="s">
        <v>165</v>
      </c>
      <c r="B20" s="57"/>
      <c r="C20" s="57"/>
      <c r="D20" s="57"/>
      <c r="E20" s="57"/>
      <c r="F20" s="12"/>
    </row>
    <row r="21" spans="1:6" ht="13.5" customHeight="1" x14ac:dyDescent="0.2">
      <c r="A21" s="62">
        <v>1</v>
      </c>
      <c r="B21" s="19" t="s">
        <v>93</v>
      </c>
      <c r="C21" s="19" t="s">
        <v>94</v>
      </c>
      <c r="D21" s="60">
        <v>2</v>
      </c>
      <c r="E21" s="21">
        <v>2</v>
      </c>
      <c r="F21" s="12" t="s">
        <v>137</v>
      </c>
    </row>
    <row r="22" spans="1:6" ht="13.5" customHeight="1" x14ac:dyDescent="0.2">
      <c r="A22" s="63"/>
      <c r="B22" s="19" t="s">
        <v>92</v>
      </c>
      <c r="C22" s="19" t="s">
        <v>95</v>
      </c>
      <c r="D22" s="61"/>
      <c r="E22" s="21"/>
      <c r="F22" s="12" t="s">
        <v>136</v>
      </c>
    </row>
    <row r="23" spans="1:6" ht="13.5" customHeight="1" x14ac:dyDescent="0.2">
      <c r="A23" s="35">
        <v>2</v>
      </c>
      <c r="B23" s="19" t="s">
        <v>77</v>
      </c>
      <c r="C23" s="19" t="s">
        <v>78</v>
      </c>
      <c r="D23" s="21">
        <v>3</v>
      </c>
      <c r="E23" s="21">
        <v>3</v>
      </c>
      <c r="F23" s="12" t="s">
        <v>166</v>
      </c>
    </row>
    <row r="24" spans="1:6" ht="13.5" customHeight="1" x14ac:dyDescent="0.2">
      <c r="A24" s="35">
        <v>3</v>
      </c>
      <c r="B24" s="19" t="s">
        <v>172</v>
      </c>
      <c r="C24" s="52" t="s">
        <v>179</v>
      </c>
      <c r="D24" s="21">
        <v>2</v>
      </c>
      <c r="E24" s="21">
        <v>4</v>
      </c>
      <c r="F24" s="12" t="s">
        <v>166</v>
      </c>
    </row>
    <row r="25" spans="1:6" ht="13.5" customHeight="1" x14ac:dyDescent="0.2">
      <c r="A25" s="35">
        <v>4</v>
      </c>
      <c r="B25" s="19" t="s">
        <v>79</v>
      </c>
      <c r="C25" s="19" t="s">
        <v>80</v>
      </c>
      <c r="D25" s="21">
        <v>2</v>
      </c>
      <c r="E25" s="21">
        <v>2</v>
      </c>
      <c r="F25" s="12" t="s">
        <v>166</v>
      </c>
    </row>
    <row r="26" spans="1:6" ht="13.5" customHeight="1" x14ac:dyDescent="0.2">
      <c r="A26" s="35">
        <v>5</v>
      </c>
      <c r="B26" s="19" t="s">
        <v>81</v>
      </c>
      <c r="C26" s="19" t="s">
        <v>82</v>
      </c>
      <c r="D26" s="21">
        <v>2</v>
      </c>
      <c r="E26" s="21">
        <v>2</v>
      </c>
      <c r="F26" s="12" t="s">
        <v>166</v>
      </c>
    </row>
    <row r="27" spans="1:6" ht="13.5" customHeight="1" x14ac:dyDescent="0.2">
      <c r="A27" s="35">
        <v>6</v>
      </c>
      <c r="B27" s="20" t="s">
        <v>83</v>
      </c>
      <c r="C27" s="20" t="s">
        <v>84</v>
      </c>
      <c r="D27" s="48">
        <v>2</v>
      </c>
      <c r="E27" s="48">
        <v>2</v>
      </c>
      <c r="F27" s="12" t="s">
        <v>166</v>
      </c>
    </row>
    <row r="28" spans="1:6" ht="13.5" customHeight="1" x14ac:dyDescent="0.2">
      <c r="A28" s="35">
        <v>7</v>
      </c>
      <c r="B28" s="19" t="s">
        <v>85</v>
      </c>
      <c r="C28" s="19" t="s">
        <v>56</v>
      </c>
      <c r="D28" s="21">
        <v>2</v>
      </c>
      <c r="E28" s="21">
        <v>2</v>
      </c>
      <c r="F28" s="12" t="s">
        <v>166</v>
      </c>
    </row>
    <row r="29" spans="1:6" ht="13.5" customHeight="1" x14ac:dyDescent="0.2">
      <c r="A29" s="35">
        <v>8</v>
      </c>
      <c r="B29" s="19" t="s">
        <v>86</v>
      </c>
      <c r="C29" s="19" t="s">
        <v>87</v>
      </c>
      <c r="D29" s="21">
        <v>2</v>
      </c>
      <c r="E29" s="21">
        <v>2</v>
      </c>
      <c r="F29" s="12" t="s">
        <v>166</v>
      </c>
    </row>
    <row r="30" spans="1:6" ht="13.5" customHeight="1" x14ac:dyDescent="0.2">
      <c r="A30" s="35">
        <v>9</v>
      </c>
      <c r="B30" s="19" t="s">
        <v>88</v>
      </c>
      <c r="C30" s="19" t="s">
        <v>89</v>
      </c>
      <c r="D30" s="21">
        <v>3</v>
      </c>
      <c r="E30" s="21">
        <v>3</v>
      </c>
      <c r="F30" s="12" t="s">
        <v>166</v>
      </c>
    </row>
    <row r="31" spans="1:6" ht="13.5" customHeight="1" x14ac:dyDescent="0.2">
      <c r="A31" s="35">
        <v>10</v>
      </c>
      <c r="B31" s="20" t="s">
        <v>207</v>
      </c>
      <c r="C31" s="20" t="s">
        <v>98</v>
      </c>
      <c r="D31" s="48">
        <v>2</v>
      </c>
      <c r="E31" s="48">
        <v>2</v>
      </c>
      <c r="F31" s="12" t="s">
        <v>166</v>
      </c>
    </row>
    <row r="32" spans="1:6" ht="13.5" customHeight="1" x14ac:dyDescent="0.2">
      <c r="A32" s="35">
        <v>11</v>
      </c>
      <c r="B32" s="17"/>
      <c r="C32" s="17" t="s">
        <v>158</v>
      </c>
      <c r="D32" s="36">
        <v>0</v>
      </c>
      <c r="E32" s="35">
        <v>2</v>
      </c>
      <c r="F32" s="12"/>
    </row>
    <row r="33" spans="1:7" ht="13.5" customHeight="1" x14ac:dyDescent="0.2">
      <c r="A33" s="35">
        <v>12</v>
      </c>
      <c r="B33" s="17"/>
      <c r="C33" s="17" t="s">
        <v>159</v>
      </c>
      <c r="D33" s="36">
        <v>0</v>
      </c>
      <c r="E33" s="35"/>
      <c r="F33" s="12"/>
    </row>
    <row r="34" spans="1:7" ht="13.5" customHeight="1" x14ac:dyDescent="0.2">
      <c r="A34" s="35"/>
      <c r="B34" s="37"/>
      <c r="C34" s="50" t="s">
        <v>5</v>
      </c>
      <c r="D34" s="38">
        <f>SUM(D21:D32)</f>
        <v>22</v>
      </c>
      <c r="E34" s="38">
        <f>SUM(E21:E32)</f>
        <v>26</v>
      </c>
      <c r="F34" s="12"/>
    </row>
    <row r="35" spans="1:7" ht="13.5" customHeight="1" x14ac:dyDescent="0.2">
      <c r="A35" s="59" t="s">
        <v>168</v>
      </c>
      <c r="B35" s="59"/>
      <c r="C35" s="59"/>
      <c r="D35" s="59"/>
      <c r="E35" s="59"/>
      <c r="F35" s="16"/>
    </row>
    <row r="36" spans="1:7" ht="13.5" customHeight="1" x14ac:dyDescent="0.2">
      <c r="A36" s="39">
        <v>1</v>
      </c>
      <c r="B36" s="25" t="s">
        <v>210</v>
      </c>
      <c r="C36" s="25" t="s">
        <v>99</v>
      </c>
      <c r="D36" s="49">
        <v>2</v>
      </c>
      <c r="E36" s="25">
        <v>2</v>
      </c>
      <c r="F36" s="12" t="s">
        <v>54</v>
      </c>
    </row>
    <row r="37" spans="1:7" ht="13.5" customHeight="1" x14ac:dyDescent="0.2">
      <c r="A37" s="39">
        <f>A36+1</f>
        <v>2</v>
      </c>
      <c r="B37" s="25" t="s">
        <v>96</v>
      </c>
      <c r="C37" s="25" t="s">
        <v>90</v>
      </c>
      <c r="D37" s="49">
        <v>2</v>
      </c>
      <c r="E37" s="25">
        <v>2</v>
      </c>
      <c r="F37" s="12" t="s">
        <v>54</v>
      </c>
    </row>
    <row r="38" spans="1:7" ht="13.5" customHeight="1" x14ac:dyDescent="0.2">
      <c r="A38" s="39">
        <f t="shared" ref="A38:A41" si="0">A37+1</f>
        <v>3</v>
      </c>
      <c r="B38" s="25" t="s">
        <v>205</v>
      </c>
      <c r="C38" s="25" t="s">
        <v>100</v>
      </c>
      <c r="D38" s="49">
        <v>3</v>
      </c>
      <c r="E38" s="25" t="s">
        <v>49</v>
      </c>
      <c r="F38" s="12" t="s">
        <v>54</v>
      </c>
    </row>
    <row r="39" spans="1:7" ht="13.5" customHeight="1" x14ac:dyDescent="0.2">
      <c r="A39" s="39">
        <f t="shared" si="0"/>
        <v>4</v>
      </c>
      <c r="B39" s="25" t="s">
        <v>209</v>
      </c>
      <c r="C39" s="25" t="s">
        <v>101</v>
      </c>
      <c r="D39" s="49">
        <v>2</v>
      </c>
      <c r="E39" s="25">
        <v>3</v>
      </c>
      <c r="F39" s="12" t="s">
        <v>169</v>
      </c>
    </row>
    <row r="40" spans="1:7" ht="13.5" customHeight="1" x14ac:dyDescent="0.2">
      <c r="A40" s="39">
        <f t="shared" si="0"/>
        <v>5</v>
      </c>
      <c r="B40" s="25" t="s">
        <v>204</v>
      </c>
      <c r="C40" s="25" t="s">
        <v>91</v>
      </c>
      <c r="D40" s="49">
        <v>2</v>
      </c>
      <c r="E40" s="25">
        <v>2</v>
      </c>
      <c r="F40" s="12" t="s">
        <v>54</v>
      </c>
    </row>
    <row r="41" spans="1:7" ht="13.5" customHeight="1" x14ac:dyDescent="0.2">
      <c r="A41" s="39">
        <f t="shared" si="0"/>
        <v>6</v>
      </c>
      <c r="B41" s="25" t="s">
        <v>211</v>
      </c>
      <c r="C41" s="25" t="s">
        <v>102</v>
      </c>
      <c r="D41" s="49">
        <v>1</v>
      </c>
      <c r="E41" s="25">
        <v>3</v>
      </c>
      <c r="F41" s="12" t="s">
        <v>54</v>
      </c>
    </row>
    <row r="42" spans="1:7" customFormat="1" ht="13.5" customHeight="1" x14ac:dyDescent="0.2">
      <c r="A42" s="51" t="s">
        <v>115</v>
      </c>
      <c r="B42" s="45"/>
      <c r="C42" s="45"/>
      <c r="D42" s="45"/>
      <c r="E42" s="45"/>
      <c r="F42" s="40"/>
    </row>
    <row r="43" spans="1:7" s="27" customFormat="1" ht="13.5" customHeight="1" x14ac:dyDescent="0.2">
      <c r="A43" s="64">
        <v>7</v>
      </c>
      <c r="B43" s="46" t="s">
        <v>189</v>
      </c>
      <c r="C43" s="41" t="s">
        <v>103</v>
      </c>
      <c r="D43" s="64">
        <v>2</v>
      </c>
      <c r="E43" s="64">
        <v>2</v>
      </c>
      <c r="F43" s="34" t="s">
        <v>138</v>
      </c>
      <c r="G43" s="26"/>
    </row>
    <row r="44" spans="1:7" s="27" customFormat="1" ht="13.5" customHeight="1" x14ac:dyDescent="0.2">
      <c r="A44" s="64"/>
      <c r="B44" s="46" t="s">
        <v>190</v>
      </c>
      <c r="C44" s="41" t="s">
        <v>105</v>
      </c>
      <c r="D44" s="64"/>
      <c r="E44" s="64"/>
      <c r="F44" s="34" t="s">
        <v>150</v>
      </c>
      <c r="G44" s="26"/>
    </row>
    <row r="45" spans="1:7" s="27" customFormat="1" ht="13.5" customHeight="1" x14ac:dyDescent="0.2">
      <c r="A45" s="64"/>
      <c r="B45" s="46" t="s">
        <v>191</v>
      </c>
      <c r="C45" s="41" t="s">
        <v>108</v>
      </c>
      <c r="D45" s="64"/>
      <c r="E45" s="64"/>
      <c r="F45" s="34" t="s">
        <v>139</v>
      </c>
      <c r="G45" s="26"/>
    </row>
    <row r="46" spans="1:7" s="27" customFormat="1" ht="13.5" customHeight="1" x14ac:dyDescent="0.2">
      <c r="A46" s="64"/>
      <c r="B46" s="46" t="s">
        <v>192</v>
      </c>
      <c r="C46" s="41" t="s">
        <v>110</v>
      </c>
      <c r="D46" s="64"/>
      <c r="E46" s="64"/>
      <c r="F46" s="34" t="s">
        <v>151</v>
      </c>
      <c r="G46" s="26"/>
    </row>
    <row r="47" spans="1:7" s="27" customFormat="1" ht="13.5" customHeight="1" x14ac:dyDescent="0.2">
      <c r="A47" s="64"/>
      <c r="B47" s="46" t="s">
        <v>193</v>
      </c>
      <c r="C47" s="41" t="s">
        <v>134</v>
      </c>
      <c r="D47" s="64"/>
      <c r="E47" s="64"/>
      <c r="F47" s="41" t="s">
        <v>140</v>
      </c>
      <c r="G47" s="26"/>
    </row>
    <row r="48" spans="1:7" customFormat="1" ht="13.5" customHeight="1" x14ac:dyDescent="0.2">
      <c r="A48" s="51" t="s">
        <v>116</v>
      </c>
      <c r="B48" s="45"/>
      <c r="C48" s="45"/>
      <c r="D48" s="45"/>
      <c r="E48" s="45"/>
      <c r="F48" s="42"/>
    </row>
    <row r="49" spans="1:7" s="27" customFormat="1" ht="13.5" customHeight="1" x14ac:dyDescent="0.2">
      <c r="A49" s="64">
        <v>8</v>
      </c>
      <c r="B49" s="46" t="s">
        <v>194</v>
      </c>
      <c r="C49" s="41" t="s">
        <v>117</v>
      </c>
      <c r="D49" s="64">
        <v>2</v>
      </c>
      <c r="E49" s="64">
        <v>2</v>
      </c>
      <c r="F49" s="34" t="s">
        <v>141</v>
      </c>
      <c r="G49" s="26"/>
    </row>
    <row r="50" spans="1:7" s="27" customFormat="1" ht="13.5" customHeight="1" x14ac:dyDescent="0.2">
      <c r="A50" s="64"/>
      <c r="B50" s="46" t="s">
        <v>195</v>
      </c>
      <c r="C50" s="41" t="s">
        <v>118</v>
      </c>
      <c r="D50" s="64"/>
      <c r="E50" s="64"/>
      <c r="F50" s="34" t="s">
        <v>152</v>
      </c>
      <c r="G50" s="26"/>
    </row>
    <row r="51" spans="1:7" s="27" customFormat="1" ht="13.5" customHeight="1" x14ac:dyDescent="0.2">
      <c r="A51" s="64"/>
      <c r="B51" s="46" t="s">
        <v>196</v>
      </c>
      <c r="C51" s="41" t="s">
        <v>119</v>
      </c>
      <c r="D51" s="64"/>
      <c r="E51" s="64"/>
      <c r="F51" s="34" t="s">
        <v>142</v>
      </c>
      <c r="G51" s="26"/>
    </row>
    <row r="52" spans="1:7" s="27" customFormat="1" ht="13.5" customHeight="1" x14ac:dyDescent="0.2">
      <c r="A52" s="64"/>
      <c r="B52" s="46" t="s">
        <v>197</v>
      </c>
      <c r="C52" s="41" t="s">
        <v>120</v>
      </c>
      <c r="D52" s="64"/>
      <c r="E52" s="64"/>
      <c r="F52" s="34" t="s">
        <v>153</v>
      </c>
      <c r="G52" s="26"/>
    </row>
    <row r="53" spans="1:7" s="27" customFormat="1" ht="13.5" customHeight="1" x14ac:dyDescent="0.2">
      <c r="A53" s="64"/>
      <c r="B53" s="46" t="s">
        <v>198</v>
      </c>
      <c r="C53" s="41" t="s">
        <v>121</v>
      </c>
      <c r="D53" s="64"/>
      <c r="E53" s="64"/>
      <c r="F53" s="41" t="s">
        <v>143</v>
      </c>
      <c r="G53" s="26"/>
    </row>
    <row r="54" spans="1:7" customFormat="1" ht="13.5" customHeight="1" x14ac:dyDescent="0.2">
      <c r="A54" s="51" t="s">
        <v>122</v>
      </c>
      <c r="B54" s="45"/>
      <c r="C54" s="45"/>
      <c r="D54" s="45"/>
      <c r="E54" s="45"/>
      <c r="F54" s="42"/>
    </row>
    <row r="55" spans="1:7" s="27" customFormat="1" ht="13.5" customHeight="1" x14ac:dyDescent="0.2">
      <c r="A55" s="64">
        <v>9</v>
      </c>
      <c r="B55" s="46" t="s">
        <v>199</v>
      </c>
      <c r="C55" s="41" t="s">
        <v>123</v>
      </c>
      <c r="D55" s="64">
        <v>2</v>
      </c>
      <c r="E55" s="64">
        <v>2</v>
      </c>
      <c r="F55" s="34" t="s">
        <v>144</v>
      </c>
      <c r="G55" s="26"/>
    </row>
    <row r="56" spans="1:7" s="27" customFormat="1" ht="13.5" customHeight="1" x14ac:dyDescent="0.2">
      <c r="A56" s="64"/>
      <c r="B56" s="46" t="s">
        <v>200</v>
      </c>
      <c r="C56" s="41" t="s">
        <v>124</v>
      </c>
      <c r="D56" s="64"/>
      <c r="E56" s="64"/>
      <c r="F56" s="34" t="s">
        <v>154</v>
      </c>
      <c r="G56" s="26"/>
    </row>
    <row r="57" spans="1:7" s="27" customFormat="1" ht="13.5" customHeight="1" x14ac:dyDescent="0.2">
      <c r="A57" s="64"/>
      <c r="B57" s="46" t="s">
        <v>201</v>
      </c>
      <c r="C57" s="41" t="s">
        <v>125</v>
      </c>
      <c r="D57" s="64"/>
      <c r="E57" s="64"/>
      <c r="F57" s="34" t="s">
        <v>145</v>
      </c>
      <c r="G57" s="26"/>
    </row>
    <row r="58" spans="1:7" s="27" customFormat="1" ht="13.5" customHeight="1" x14ac:dyDescent="0.2">
      <c r="A58" s="64"/>
      <c r="B58" s="46" t="s">
        <v>202</v>
      </c>
      <c r="C58" s="41" t="s">
        <v>126</v>
      </c>
      <c r="D58" s="64"/>
      <c r="E58" s="64"/>
      <c r="F58" s="34" t="s">
        <v>155</v>
      </c>
      <c r="G58" s="26"/>
    </row>
    <row r="59" spans="1:7" s="27" customFormat="1" ht="13.5" customHeight="1" x14ac:dyDescent="0.2">
      <c r="A59" s="64"/>
      <c r="B59" s="46" t="s">
        <v>203</v>
      </c>
      <c r="C59" s="41" t="s">
        <v>127</v>
      </c>
      <c r="D59" s="64"/>
      <c r="E59" s="64"/>
      <c r="F59" s="41" t="s">
        <v>146</v>
      </c>
      <c r="G59" s="26"/>
    </row>
    <row r="60" spans="1:7" customFormat="1" ht="13.5" customHeight="1" x14ac:dyDescent="0.2">
      <c r="A60" s="51" t="s">
        <v>128</v>
      </c>
      <c r="B60" s="45"/>
      <c r="C60" s="45"/>
      <c r="D60" s="45"/>
      <c r="E60" s="45"/>
      <c r="F60" s="42"/>
    </row>
    <row r="61" spans="1:7" s="27" customFormat="1" ht="13.5" customHeight="1" x14ac:dyDescent="0.2">
      <c r="A61" s="64">
        <v>10</v>
      </c>
      <c r="B61" s="46" t="s">
        <v>187</v>
      </c>
      <c r="C61" s="41" t="s">
        <v>129</v>
      </c>
      <c r="D61" s="64">
        <v>2</v>
      </c>
      <c r="E61" s="64">
        <v>2</v>
      </c>
      <c r="F61" s="34" t="s">
        <v>147</v>
      </c>
      <c r="G61" s="26"/>
    </row>
    <row r="62" spans="1:7" s="27" customFormat="1" ht="13.5" customHeight="1" x14ac:dyDescent="0.2">
      <c r="A62" s="64"/>
      <c r="B62" s="46" t="s">
        <v>188</v>
      </c>
      <c r="C62" s="41" t="s">
        <v>130</v>
      </c>
      <c r="D62" s="64"/>
      <c r="E62" s="64"/>
      <c r="F62" s="34" t="s">
        <v>156</v>
      </c>
      <c r="G62" s="26"/>
    </row>
    <row r="63" spans="1:7" s="27" customFormat="1" ht="13.5" customHeight="1" x14ac:dyDescent="0.2">
      <c r="A63" s="64"/>
      <c r="B63" s="46" t="s">
        <v>185</v>
      </c>
      <c r="C63" s="41" t="s">
        <v>131</v>
      </c>
      <c r="D63" s="64"/>
      <c r="E63" s="64"/>
      <c r="F63" s="34" t="s">
        <v>148</v>
      </c>
      <c r="G63" s="26"/>
    </row>
    <row r="64" spans="1:7" s="27" customFormat="1" ht="13.5" customHeight="1" x14ac:dyDescent="0.2">
      <c r="A64" s="64"/>
      <c r="B64" s="46" t="s">
        <v>186</v>
      </c>
      <c r="C64" s="41" t="s">
        <v>132</v>
      </c>
      <c r="D64" s="64"/>
      <c r="E64" s="64"/>
      <c r="F64" s="34" t="s">
        <v>157</v>
      </c>
      <c r="G64" s="26"/>
    </row>
    <row r="65" spans="1:7" s="27" customFormat="1" ht="13.5" customHeight="1" x14ac:dyDescent="0.2">
      <c r="A65" s="64"/>
      <c r="B65" s="46" t="s">
        <v>184</v>
      </c>
      <c r="C65" s="41" t="s">
        <v>133</v>
      </c>
      <c r="D65" s="64"/>
      <c r="E65" s="64"/>
      <c r="F65" s="41" t="s">
        <v>149</v>
      </c>
      <c r="G65" s="26"/>
    </row>
    <row r="66" spans="1:7" s="27" customFormat="1" ht="13.5" customHeight="1" x14ac:dyDescent="0.2">
      <c r="A66" s="49">
        <v>11</v>
      </c>
      <c r="B66" s="46"/>
      <c r="C66" s="17" t="s">
        <v>158</v>
      </c>
      <c r="D66" s="36">
        <v>0</v>
      </c>
      <c r="E66" s="49"/>
      <c r="F66" s="41"/>
      <c r="G66" s="26"/>
    </row>
    <row r="67" spans="1:7" ht="13.5" customHeight="1" x14ac:dyDescent="0.2">
      <c r="A67" s="35"/>
      <c r="B67" s="37"/>
      <c r="C67" s="50" t="s">
        <v>5</v>
      </c>
      <c r="D67" s="38">
        <v>20</v>
      </c>
      <c r="E67" s="38">
        <f>SUM(E36:E65)</f>
        <v>20</v>
      </c>
      <c r="F67" s="12"/>
    </row>
    <row r="68" spans="1:7" ht="13.5" customHeight="1" x14ac:dyDescent="0.2">
      <c r="A68" s="57" t="s">
        <v>170</v>
      </c>
      <c r="B68" s="57"/>
      <c r="C68" s="57"/>
      <c r="D68" s="57"/>
      <c r="E68" s="57"/>
      <c r="F68" s="12"/>
    </row>
    <row r="69" spans="1:7" ht="13.5" customHeight="1" x14ac:dyDescent="0.2">
      <c r="A69" s="35">
        <v>1</v>
      </c>
      <c r="B69" s="20" t="s">
        <v>208</v>
      </c>
      <c r="C69" s="20" t="s">
        <v>171</v>
      </c>
      <c r="D69" s="48">
        <v>2</v>
      </c>
      <c r="E69" s="35">
        <v>2</v>
      </c>
      <c r="F69" s="12" t="s">
        <v>54</v>
      </c>
    </row>
    <row r="70" spans="1:7" ht="13.5" customHeight="1" x14ac:dyDescent="0.2">
      <c r="A70" s="35">
        <v>2</v>
      </c>
      <c r="B70" s="20" t="s">
        <v>206</v>
      </c>
      <c r="C70" s="20" t="s">
        <v>160</v>
      </c>
      <c r="D70" s="48">
        <v>2</v>
      </c>
      <c r="E70" s="35">
        <v>2</v>
      </c>
      <c r="F70" s="12" t="s">
        <v>54</v>
      </c>
    </row>
    <row r="71" spans="1:7" ht="13.5" customHeight="1" x14ac:dyDescent="0.2">
      <c r="A71" s="35">
        <v>3</v>
      </c>
      <c r="B71" s="37" t="s">
        <v>212</v>
      </c>
      <c r="C71" s="47" t="s">
        <v>161</v>
      </c>
      <c r="D71" s="35">
        <v>3</v>
      </c>
      <c r="E71" s="35" t="s">
        <v>49</v>
      </c>
      <c r="F71" s="12" t="s">
        <v>54</v>
      </c>
    </row>
    <row r="72" spans="1:7" ht="13.5" customHeight="1" x14ac:dyDescent="0.2">
      <c r="A72" s="35">
        <v>4</v>
      </c>
      <c r="B72" s="37" t="s">
        <v>213</v>
      </c>
      <c r="C72" s="47" t="s">
        <v>58</v>
      </c>
      <c r="D72" s="35">
        <v>6</v>
      </c>
      <c r="E72" s="35">
        <v>0</v>
      </c>
      <c r="F72" s="12" t="s">
        <v>54</v>
      </c>
    </row>
    <row r="73" spans="1:7" ht="13.5" customHeight="1" x14ac:dyDescent="0.2">
      <c r="A73" s="35"/>
      <c r="B73" s="37"/>
      <c r="C73" s="44" t="s">
        <v>5</v>
      </c>
      <c r="D73" s="38">
        <f>SUM(D69:D72)</f>
        <v>13</v>
      </c>
      <c r="E73" s="38">
        <f>SUM(E69:E72)</f>
        <v>4</v>
      </c>
      <c r="F73" s="12"/>
    </row>
    <row r="74" spans="1:7" ht="13.5" customHeight="1" x14ac:dyDescent="0.2">
      <c r="A74" s="57" t="s">
        <v>173</v>
      </c>
      <c r="B74" s="57"/>
      <c r="C74" s="57"/>
      <c r="D74" s="57"/>
      <c r="E74" s="57"/>
      <c r="F74" s="12"/>
    </row>
    <row r="75" spans="1:7" ht="13.5" customHeight="1" x14ac:dyDescent="0.2">
      <c r="A75" s="35">
        <v>1</v>
      </c>
      <c r="B75" s="37" t="s">
        <v>183</v>
      </c>
      <c r="C75" s="47" t="s">
        <v>58</v>
      </c>
      <c r="D75" s="35">
        <v>6</v>
      </c>
      <c r="E75" s="35">
        <v>0</v>
      </c>
      <c r="F75" s="12" t="s">
        <v>176</v>
      </c>
    </row>
    <row r="76" spans="1:7" ht="13.5" customHeight="1" x14ac:dyDescent="0.2">
      <c r="A76" s="11"/>
      <c r="B76" s="12"/>
      <c r="C76" s="18" t="s">
        <v>5</v>
      </c>
      <c r="D76" s="10">
        <f>SUM(D75)</f>
        <v>6</v>
      </c>
      <c r="E76" s="10">
        <f>SUM(E75)</f>
        <v>0</v>
      </c>
      <c r="F76" s="12"/>
    </row>
    <row r="77" spans="1:7" ht="13.5" customHeight="1" x14ac:dyDescent="0.2">
      <c r="A77" s="56" t="s">
        <v>174</v>
      </c>
      <c r="B77" s="56"/>
      <c r="C77" s="56"/>
      <c r="D77" s="56"/>
      <c r="E77" s="56"/>
      <c r="F77" s="12"/>
    </row>
    <row r="78" spans="1:7" ht="13.5" customHeight="1" x14ac:dyDescent="0.2">
      <c r="A78" s="11">
        <v>1</v>
      </c>
      <c r="B78" s="37" t="s">
        <v>183</v>
      </c>
      <c r="C78" s="13" t="s">
        <v>58</v>
      </c>
      <c r="D78" s="11">
        <v>6</v>
      </c>
      <c r="E78" s="11">
        <v>0</v>
      </c>
      <c r="F78" s="12" t="s">
        <v>177</v>
      </c>
    </row>
    <row r="79" spans="1:7" ht="13.5" customHeight="1" x14ac:dyDescent="0.2">
      <c r="A79" s="11"/>
      <c r="B79" s="12"/>
      <c r="C79" s="18" t="s">
        <v>5</v>
      </c>
      <c r="D79" s="10">
        <f>SUM(D78)</f>
        <v>6</v>
      </c>
      <c r="E79" s="10">
        <f>SUM(E78)</f>
        <v>0</v>
      </c>
      <c r="F79" s="12"/>
    </row>
    <row r="80" spans="1:7" ht="13.5" customHeight="1" x14ac:dyDescent="0.2">
      <c r="A80" s="56" t="s">
        <v>175</v>
      </c>
      <c r="B80" s="56"/>
      <c r="C80" s="56"/>
      <c r="D80" s="56"/>
      <c r="E80" s="56"/>
      <c r="F80" s="12"/>
    </row>
    <row r="81" spans="1:6" ht="13.5" customHeight="1" x14ac:dyDescent="0.2">
      <c r="A81" s="11">
        <v>1</v>
      </c>
      <c r="B81" s="37" t="s">
        <v>183</v>
      </c>
      <c r="C81" s="13" t="s">
        <v>58</v>
      </c>
      <c r="D81" s="11">
        <v>6</v>
      </c>
      <c r="E81" s="11">
        <v>0</v>
      </c>
      <c r="F81" s="12" t="s">
        <v>178</v>
      </c>
    </row>
    <row r="82" spans="1:6" ht="13.5" customHeight="1" x14ac:dyDescent="0.2">
      <c r="A82" s="11"/>
      <c r="B82" s="12"/>
      <c r="C82" s="18" t="s">
        <v>5</v>
      </c>
      <c r="D82" s="10">
        <f>SUM(D81)</f>
        <v>6</v>
      </c>
      <c r="E82" s="10">
        <f>SUM(E81)</f>
        <v>0</v>
      </c>
      <c r="F82" s="12"/>
    </row>
    <row r="83" spans="1:6" ht="13.5" customHeight="1" x14ac:dyDescent="0.2"/>
    <row r="84" spans="1:6" ht="90" x14ac:dyDescent="0.2">
      <c r="A84" s="53" t="s">
        <v>180</v>
      </c>
      <c r="B84" s="54" t="s">
        <v>181</v>
      </c>
      <c r="C84" s="55" t="s">
        <v>182</v>
      </c>
    </row>
  </sheetData>
  <mergeCells count="22">
    <mergeCell ref="A77:E77"/>
    <mergeCell ref="A80:E80"/>
    <mergeCell ref="D21:D22"/>
    <mergeCell ref="A21:A22"/>
    <mergeCell ref="D55:D59"/>
    <mergeCell ref="E55:E59"/>
    <mergeCell ref="A61:A65"/>
    <mergeCell ref="D61:D65"/>
    <mergeCell ref="E61:E65"/>
    <mergeCell ref="A55:A59"/>
    <mergeCell ref="A43:A47"/>
    <mergeCell ref="D43:D47"/>
    <mergeCell ref="E43:E47"/>
    <mergeCell ref="A49:A53"/>
    <mergeCell ref="D49:D53"/>
    <mergeCell ref="E49:E53"/>
    <mergeCell ref="A5:E5"/>
    <mergeCell ref="A74:E74"/>
    <mergeCell ref="A1:F1"/>
    <mergeCell ref="A35:E35"/>
    <mergeCell ref="A20:E20"/>
    <mergeCell ref="A68:E68"/>
  </mergeCells>
  <phoneticPr fontId="4" type="noConversion"/>
  <pageMargins left="0.96" right="0.23622047244094499" top="0.23622047244094499" bottom="0.24" header="0.15748031496063" footer="0.12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D37" sqref="D37"/>
    </sheetView>
  </sheetViews>
  <sheetFormatPr defaultRowHeight="12.75" x14ac:dyDescent="0.2"/>
  <cols>
    <col min="2" max="2" width="11" bestFit="1" customWidth="1"/>
    <col min="3" max="3" width="48.28515625" bestFit="1" customWidth="1"/>
  </cols>
  <sheetData>
    <row r="1" spans="1:5" x14ac:dyDescent="0.2">
      <c r="A1" s="69" t="s">
        <v>53</v>
      </c>
      <c r="B1" s="69"/>
      <c r="C1" s="69"/>
      <c r="D1" s="69"/>
      <c r="E1" s="69"/>
    </row>
    <row r="2" spans="1:5" x14ac:dyDescent="0.2">
      <c r="A2" s="8"/>
      <c r="B2" s="8"/>
      <c r="C2" s="8"/>
      <c r="D2" s="8"/>
      <c r="E2" s="8"/>
    </row>
    <row r="3" spans="1:5" s="1" customFormat="1" ht="18" customHeight="1" x14ac:dyDescent="0.2">
      <c r="A3" s="2" t="s">
        <v>0</v>
      </c>
      <c r="B3" s="2" t="s">
        <v>1</v>
      </c>
      <c r="C3" s="2" t="s">
        <v>2</v>
      </c>
      <c r="D3" s="2" t="s">
        <v>50</v>
      </c>
      <c r="E3" s="2" t="s">
        <v>51</v>
      </c>
    </row>
    <row r="4" spans="1:5" s="1" customFormat="1" ht="13.5" customHeight="1" x14ac:dyDescent="0.2">
      <c r="A4" s="68" t="s">
        <v>30</v>
      </c>
      <c r="B4" s="68"/>
      <c r="C4" s="68"/>
      <c r="D4" s="68"/>
      <c r="E4" s="68"/>
    </row>
    <row r="5" spans="1:5" s="1" customFormat="1" ht="13.5" customHeight="1" x14ac:dyDescent="0.2">
      <c r="A5" s="4">
        <v>1</v>
      </c>
      <c r="B5" s="3" t="s">
        <v>31</v>
      </c>
      <c r="C5" s="5" t="s">
        <v>32</v>
      </c>
      <c r="D5" s="4">
        <v>4</v>
      </c>
      <c r="E5" s="4">
        <v>4</v>
      </c>
    </row>
    <row r="6" spans="1:5" s="1" customFormat="1" ht="13.5" customHeight="1" x14ac:dyDescent="0.2">
      <c r="A6" s="4">
        <f>A5+1</f>
        <v>2</v>
      </c>
      <c r="B6" s="3" t="s">
        <v>33</v>
      </c>
      <c r="C6" s="5" t="s">
        <v>34</v>
      </c>
      <c r="D6" s="4">
        <v>2</v>
      </c>
      <c r="E6" s="4">
        <v>4</v>
      </c>
    </row>
    <row r="7" spans="1:5" s="1" customFormat="1" ht="13.5" customHeight="1" x14ac:dyDescent="0.2">
      <c r="A7" s="4">
        <f t="shared" ref="A7:A13" si="0">A6+1</f>
        <v>3</v>
      </c>
      <c r="B7" s="3" t="s">
        <v>35</v>
      </c>
      <c r="C7" s="5" t="s">
        <v>36</v>
      </c>
      <c r="D7" s="4">
        <v>2</v>
      </c>
      <c r="E7" s="4">
        <v>4</v>
      </c>
    </row>
    <row r="8" spans="1:5" s="1" customFormat="1" ht="13.5" customHeight="1" x14ac:dyDescent="0.2">
      <c r="A8" s="4">
        <f t="shared" si="0"/>
        <v>4</v>
      </c>
      <c r="B8" s="3" t="s">
        <v>37</v>
      </c>
      <c r="C8" s="5" t="s">
        <v>38</v>
      </c>
      <c r="D8" s="4">
        <v>3</v>
      </c>
      <c r="E8" s="4">
        <v>3</v>
      </c>
    </row>
    <row r="9" spans="1:5" s="1" customFormat="1" ht="13.5" customHeight="1" x14ac:dyDescent="0.2">
      <c r="A9" s="4">
        <f t="shared" si="0"/>
        <v>5</v>
      </c>
      <c r="B9" s="3" t="s">
        <v>39</v>
      </c>
      <c r="C9" s="5" t="s">
        <v>40</v>
      </c>
      <c r="D9" s="4">
        <v>2</v>
      </c>
      <c r="E9" s="4">
        <v>3</v>
      </c>
    </row>
    <row r="10" spans="1:5" s="1" customFormat="1" ht="13.5" customHeight="1" x14ac:dyDescent="0.2">
      <c r="A10" s="4">
        <f t="shared" si="0"/>
        <v>6</v>
      </c>
      <c r="B10" s="3" t="s">
        <v>41</v>
      </c>
      <c r="C10" s="3" t="s">
        <v>42</v>
      </c>
      <c r="D10" s="4">
        <v>1</v>
      </c>
      <c r="E10" s="4">
        <v>2</v>
      </c>
    </row>
    <row r="11" spans="1:5" s="1" customFormat="1" ht="13.5" customHeight="1" x14ac:dyDescent="0.2">
      <c r="A11" s="4">
        <f t="shared" si="0"/>
        <v>7</v>
      </c>
      <c r="B11" s="7" t="s">
        <v>43</v>
      </c>
      <c r="C11" s="5" t="s">
        <v>44</v>
      </c>
      <c r="D11" s="4">
        <v>2</v>
      </c>
      <c r="E11" s="4">
        <v>2</v>
      </c>
    </row>
    <row r="12" spans="1:5" s="1" customFormat="1" ht="13.5" customHeight="1" x14ac:dyDescent="0.2">
      <c r="A12" s="4">
        <f t="shared" si="0"/>
        <v>8</v>
      </c>
      <c r="B12" s="3" t="s">
        <v>45</v>
      </c>
      <c r="C12" s="5" t="s">
        <v>46</v>
      </c>
      <c r="D12" s="4">
        <v>2</v>
      </c>
      <c r="E12" s="4">
        <v>3</v>
      </c>
    </row>
    <row r="13" spans="1:5" s="1" customFormat="1" ht="13.5" customHeight="1" x14ac:dyDescent="0.2">
      <c r="A13" s="4">
        <f t="shared" si="0"/>
        <v>9</v>
      </c>
      <c r="B13" s="3" t="s">
        <v>47</v>
      </c>
      <c r="C13" s="3" t="s">
        <v>48</v>
      </c>
      <c r="D13" s="4">
        <v>2</v>
      </c>
      <c r="E13" s="4" t="s">
        <v>49</v>
      </c>
    </row>
    <row r="14" spans="1:5" s="1" customFormat="1" ht="13.5" customHeight="1" x14ac:dyDescent="0.2">
      <c r="A14" s="4"/>
      <c r="B14" s="3"/>
      <c r="C14" s="6" t="s">
        <v>5</v>
      </c>
      <c r="D14" s="2">
        <f>SUM(D5:D13)</f>
        <v>20</v>
      </c>
      <c r="E14" s="2">
        <f>SUM(E5:E13)</f>
        <v>25</v>
      </c>
    </row>
    <row r="15" spans="1:5" ht="58.5" customHeight="1" x14ac:dyDescent="0.2"/>
    <row r="16" spans="1:5" x14ac:dyDescent="0.2">
      <c r="A16" s="69" t="s">
        <v>53</v>
      </c>
      <c r="B16" s="69"/>
      <c r="C16" s="69"/>
      <c r="D16" s="69"/>
      <c r="E16" s="69"/>
    </row>
    <row r="17" spans="1:5" x14ac:dyDescent="0.2">
      <c r="A17" s="8"/>
      <c r="B17" s="8"/>
      <c r="C17" s="8"/>
      <c r="D17" s="8"/>
      <c r="E17" s="8"/>
    </row>
    <row r="18" spans="1:5" s="1" customFormat="1" ht="18" customHeight="1" x14ac:dyDescent="0.2">
      <c r="A18" s="2" t="s">
        <v>0</v>
      </c>
      <c r="B18" s="2" t="s">
        <v>1</v>
      </c>
      <c r="C18" s="2" t="s">
        <v>2</v>
      </c>
      <c r="D18" s="2" t="s">
        <v>50</v>
      </c>
      <c r="E18" s="2" t="s">
        <v>51</v>
      </c>
    </row>
    <row r="19" spans="1:5" s="1" customFormat="1" ht="13.5" customHeight="1" x14ac:dyDescent="0.2">
      <c r="A19" s="68" t="s">
        <v>30</v>
      </c>
      <c r="B19" s="68"/>
      <c r="C19" s="68"/>
      <c r="D19" s="68"/>
      <c r="E19" s="68"/>
    </row>
    <row r="20" spans="1:5" s="1" customFormat="1" ht="13.5" customHeight="1" x14ac:dyDescent="0.2">
      <c r="A20" s="4">
        <v>1</v>
      </c>
      <c r="B20" s="3" t="s">
        <v>31</v>
      </c>
      <c r="C20" s="5" t="s">
        <v>32</v>
      </c>
      <c r="D20" s="4">
        <v>4</v>
      </c>
      <c r="E20" s="4">
        <v>4</v>
      </c>
    </row>
    <row r="21" spans="1:5" s="1" customFormat="1" ht="13.5" customHeight="1" x14ac:dyDescent="0.2">
      <c r="A21" s="4">
        <f>A20+1</f>
        <v>2</v>
      </c>
      <c r="B21" s="3" t="s">
        <v>33</v>
      </c>
      <c r="C21" s="5" t="s">
        <v>34</v>
      </c>
      <c r="D21" s="4">
        <v>2</v>
      </c>
      <c r="E21" s="4">
        <v>4</v>
      </c>
    </row>
    <row r="22" spans="1:5" s="1" customFormat="1" ht="13.5" customHeight="1" x14ac:dyDescent="0.2">
      <c r="A22" s="4">
        <f t="shared" ref="A22:A28" si="1">A21+1</f>
        <v>3</v>
      </c>
      <c r="B22" s="3" t="s">
        <v>35</v>
      </c>
      <c r="C22" s="5" t="s">
        <v>36</v>
      </c>
      <c r="D22" s="4">
        <v>2</v>
      </c>
      <c r="E22" s="4">
        <v>4</v>
      </c>
    </row>
    <row r="23" spans="1:5" s="1" customFormat="1" ht="13.5" customHeight="1" x14ac:dyDescent="0.2">
      <c r="A23" s="4">
        <f t="shared" si="1"/>
        <v>4</v>
      </c>
      <c r="B23" s="3" t="s">
        <v>37</v>
      </c>
      <c r="C23" s="5" t="s">
        <v>38</v>
      </c>
      <c r="D23" s="4">
        <v>3</v>
      </c>
      <c r="E23" s="4">
        <v>3</v>
      </c>
    </row>
    <row r="24" spans="1:5" s="1" customFormat="1" ht="13.5" customHeight="1" x14ac:dyDescent="0.2">
      <c r="A24" s="4">
        <f t="shared" si="1"/>
        <v>5</v>
      </c>
      <c r="B24" s="3" t="s">
        <v>39</v>
      </c>
      <c r="C24" s="5" t="s">
        <v>40</v>
      </c>
      <c r="D24" s="4">
        <v>2</v>
      </c>
      <c r="E24" s="4">
        <v>3</v>
      </c>
    </row>
    <row r="25" spans="1:5" s="1" customFormat="1" ht="13.5" customHeight="1" x14ac:dyDescent="0.2">
      <c r="A25" s="4">
        <f t="shared" si="1"/>
        <v>6</v>
      </c>
      <c r="B25" s="3" t="s">
        <v>41</v>
      </c>
      <c r="C25" s="3" t="s">
        <v>42</v>
      </c>
      <c r="D25" s="4">
        <v>1</v>
      </c>
      <c r="E25" s="4">
        <v>2</v>
      </c>
    </row>
    <row r="26" spans="1:5" s="1" customFormat="1" ht="13.5" customHeight="1" x14ac:dyDescent="0.2">
      <c r="A26" s="4">
        <f t="shared" si="1"/>
        <v>7</v>
      </c>
      <c r="B26" s="7" t="s">
        <v>43</v>
      </c>
      <c r="C26" s="5" t="s">
        <v>44</v>
      </c>
      <c r="D26" s="4">
        <v>2</v>
      </c>
      <c r="E26" s="4">
        <v>2</v>
      </c>
    </row>
    <row r="27" spans="1:5" s="1" customFormat="1" ht="13.5" customHeight="1" x14ac:dyDescent="0.2">
      <c r="A27" s="4">
        <f t="shared" si="1"/>
        <v>8</v>
      </c>
      <c r="B27" s="3" t="s">
        <v>45</v>
      </c>
      <c r="C27" s="5" t="s">
        <v>46</v>
      </c>
      <c r="D27" s="4">
        <v>2</v>
      </c>
      <c r="E27" s="4">
        <v>3</v>
      </c>
    </row>
    <row r="28" spans="1:5" s="1" customFormat="1" ht="13.5" customHeight="1" x14ac:dyDescent="0.2">
      <c r="A28" s="4">
        <f t="shared" si="1"/>
        <v>9</v>
      </c>
      <c r="B28" s="3" t="s">
        <v>47</v>
      </c>
      <c r="C28" s="3" t="s">
        <v>48</v>
      </c>
      <c r="D28" s="4">
        <v>2</v>
      </c>
      <c r="E28" s="4" t="s">
        <v>49</v>
      </c>
    </row>
    <row r="29" spans="1:5" s="1" customFormat="1" ht="13.5" customHeight="1" x14ac:dyDescent="0.2">
      <c r="A29" s="4"/>
      <c r="B29" s="3"/>
      <c r="C29" s="6" t="s">
        <v>5</v>
      </c>
      <c r="D29" s="2">
        <f>SUM(D20:D28)</f>
        <v>20</v>
      </c>
      <c r="E29" s="2">
        <f>SUM(E20:E28)</f>
        <v>25</v>
      </c>
    </row>
    <row r="30" spans="1:5" ht="60" customHeight="1" x14ac:dyDescent="0.2"/>
    <row r="31" spans="1:5" x14ac:dyDescent="0.2">
      <c r="A31" s="69" t="s">
        <v>53</v>
      </c>
      <c r="B31" s="69"/>
      <c r="C31" s="69"/>
      <c r="D31" s="69"/>
      <c r="E31" s="69"/>
    </row>
    <row r="32" spans="1:5" x14ac:dyDescent="0.2">
      <c r="A32" s="8"/>
      <c r="B32" s="8"/>
      <c r="C32" s="8"/>
      <c r="D32" s="8"/>
      <c r="E32" s="8"/>
    </row>
    <row r="33" spans="1:5" s="1" customFormat="1" ht="18" customHeight="1" x14ac:dyDescent="0.2">
      <c r="A33" s="2" t="s">
        <v>0</v>
      </c>
      <c r="B33" s="2" t="s">
        <v>1</v>
      </c>
      <c r="C33" s="2" t="s">
        <v>2</v>
      </c>
      <c r="D33" s="2" t="s">
        <v>50</v>
      </c>
      <c r="E33" s="2" t="s">
        <v>51</v>
      </c>
    </row>
    <row r="34" spans="1:5" s="1" customFormat="1" ht="13.5" customHeight="1" x14ac:dyDescent="0.2">
      <c r="A34" s="65" t="s">
        <v>6</v>
      </c>
      <c r="B34" s="66"/>
      <c r="C34" s="66"/>
      <c r="D34" s="66"/>
      <c r="E34" s="67"/>
    </row>
    <row r="35" spans="1:5" s="1" customFormat="1" ht="13.5" customHeight="1" x14ac:dyDescent="0.2">
      <c r="A35" s="4">
        <v>1</v>
      </c>
      <c r="B35" s="3" t="s">
        <v>7</v>
      </c>
      <c r="C35" s="3" t="s">
        <v>8</v>
      </c>
      <c r="D35" s="4">
        <v>2</v>
      </c>
      <c r="E35" s="4">
        <v>2</v>
      </c>
    </row>
    <row r="36" spans="1:5" s="1" customFormat="1" ht="13.5" customHeight="1" x14ac:dyDescent="0.2">
      <c r="A36" s="4">
        <v>2</v>
      </c>
      <c r="B36" s="3" t="s">
        <v>9</v>
      </c>
      <c r="C36" s="5" t="s">
        <v>10</v>
      </c>
      <c r="D36" s="4">
        <v>2</v>
      </c>
      <c r="E36" s="4">
        <v>2</v>
      </c>
    </row>
    <row r="37" spans="1:5" s="1" customFormat="1" ht="13.5" customHeight="1" x14ac:dyDescent="0.2">
      <c r="A37" s="4">
        <v>3</v>
      </c>
      <c r="B37" s="3" t="s">
        <v>11</v>
      </c>
      <c r="C37" s="5" t="s">
        <v>12</v>
      </c>
      <c r="D37" s="4">
        <v>2</v>
      </c>
      <c r="E37" s="4">
        <v>2</v>
      </c>
    </row>
    <row r="38" spans="1:5" s="1" customFormat="1" ht="13.5" customHeight="1" x14ac:dyDescent="0.2">
      <c r="A38" s="4">
        <v>4</v>
      </c>
      <c r="B38" s="3" t="s">
        <v>13</v>
      </c>
      <c r="C38" s="5" t="s">
        <v>14</v>
      </c>
      <c r="D38" s="4">
        <v>2</v>
      </c>
      <c r="E38" s="4">
        <v>2</v>
      </c>
    </row>
    <row r="39" spans="1:5" s="1" customFormat="1" ht="13.5" customHeight="1" x14ac:dyDescent="0.2">
      <c r="A39" s="4">
        <v>5</v>
      </c>
      <c r="B39" s="3" t="s">
        <v>15</v>
      </c>
      <c r="C39" s="5" t="s">
        <v>16</v>
      </c>
      <c r="D39" s="4">
        <v>3</v>
      </c>
      <c r="E39" s="4">
        <v>3</v>
      </c>
    </row>
    <row r="40" spans="1:5" s="1" customFormat="1" ht="13.5" customHeight="1" x14ac:dyDescent="0.2">
      <c r="A40" s="4">
        <v>6</v>
      </c>
      <c r="B40" s="3" t="s">
        <v>17</v>
      </c>
      <c r="C40" s="5" t="s">
        <v>18</v>
      </c>
      <c r="D40" s="4">
        <v>2</v>
      </c>
      <c r="E40" s="4">
        <v>3</v>
      </c>
    </row>
    <row r="41" spans="1:5" s="1" customFormat="1" ht="13.5" customHeight="1" x14ac:dyDescent="0.2">
      <c r="A41" s="4">
        <v>7</v>
      </c>
      <c r="B41" s="3" t="s">
        <v>19</v>
      </c>
      <c r="C41" s="3" t="s">
        <v>20</v>
      </c>
      <c r="D41" s="4">
        <v>2</v>
      </c>
      <c r="E41" s="4">
        <v>2</v>
      </c>
    </row>
    <row r="42" spans="1:5" s="1" customFormat="1" ht="13.5" customHeight="1" x14ac:dyDescent="0.2">
      <c r="A42" s="4">
        <v>8</v>
      </c>
      <c r="B42" s="3" t="s">
        <v>21</v>
      </c>
      <c r="C42" s="3" t="s">
        <v>22</v>
      </c>
      <c r="D42" s="4">
        <v>1</v>
      </c>
      <c r="E42" s="4">
        <v>2</v>
      </c>
    </row>
    <row r="43" spans="1:5" s="1" customFormat="1" ht="13.5" customHeight="1" x14ac:dyDescent="0.2">
      <c r="A43" s="4">
        <v>9</v>
      </c>
      <c r="B43" s="3" t="s">
        <v>23</v>
      </c>
      <c r="C43" s="5" t="s">
        <v>24</v>
      </c>
      <c r="D43" s="4">
        <v>2</v>
      </c>
      <c r="E43" s="4">
        <v>2</v>
      </c>
    </row>
    <row r="44" spans="1:5" s="1" customFormat="1" ht="13.5" customHeight="1" x14ac:dyDescent="0.2">
      <c r="A44" s="4">
        <v>10</v>
      </c>
      <c r="B44" s="3" t="s">
        <v>25</v>
      </c>
      <c r="C44" s="5" t="s">
        <v>26</v>
      </c>
      <c r="D44" s="4">
        <v>2</v>
      </c>
      <c r="E44" s="4">
        <v>2</v>
      </c>
    </row>
    <row r="45" spans="1:5" s="1" customFormat="1" ht="13.5" customHeight="1" x14ac:dyDescent="0.2">
      <c r="A45" s="4">
        <v>11</v>
      </c>
      <c r="B45" s="3" t="s">
        <v>27</v>
      </c>
      <c r="C45" s="5" t="s">
        <v>28</v>
      </c>
      <c r="D45" s="4">
        <v>2</v>
      </c>
      <c r="E45" s="4">
        <v>2</v>
      </c>
    </row>
    <row r="46" spans="1:5" s="1" customFormat="1" ht="13.5" customHeight="1" x14ac:dyDescent="0.2">
      <c r="A46" s="4">
        <v>12</v>
      </c>
      <c r="B46" s="3"/>
      <c r="C46" s="3" t="s">
        <v>29</v>
      </c>
      <c r="D46" s="4">
        <v>0</v>
      </c>
      <c r="E46" s="4">
        <v>0</v>
      </c>
    </row>
    <row r="47" spans="1:5" s="1" customFormat="1" ht="13.5" customHeight="1" x14ac:dyDescent="0.2">
      <c r="A47" s="4"/>
      <c r="B47" s="3"/>
      <c r="C47" s="6" t="s">
        <v>5</v>
      </c>
      <c r="D47" s="2">
        <f>SUM(D35:D46)</f>
        <v>22</v>
      </c>
      <c r="E47" s="2">
        <f>SUM(E35:E46)</f>
        <v>24</v>
      </c>
    </row>
  </sheetData>
  <mergeCells count="6">
    <mergeCell ref="A34:E34"/>
    <mergeCell ref="A4:E4"/>
    <mergeCell ref="A1:E1"/>
    <mergeCell ref="A16:E16"/>
    <mergeCell ref="A19:E19"/>
    <mergeCell ref="A31:E31"/>
  </mergeCells>
  <phoneticPr fontId="4" type="noConversion"/>
  <pageMargins left="1.1100000000000001" right="0.75" top="0.38" bottom="0.37" header="0.25" footer="0.2"/>
  <pageSetup paperSize="5" scale="9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zoomScale="80" zoomScaleNormal="80" workbookViewId="0">
      <selection activeCell="A2" sqref="A2:XFD33"/>
    </sheetView>
  </sheetViews>
  <sheetFormatPr defaultRowHeight="12.75" x14ac:dyDescent="0.2"/>
  <cols>
    <col min="3" max="3" width="40" customWidth="1"/>
    <col min="6" max="6" width="25.85546875" customWidth="1"/>
  </cols>
  <sheetData>
    <row r="2" spans="1:15" x14ac:dyDescent="0.2">
      <c r="A2" s="33" t="s">
        <v>115</v>
      </c>
    </row>
    <row r="3" spans="1:15" s="27" customFormat="1" x14ac:dyDescent="0.2">
      <c r="A3" s="73">
        <v>6</v>
      </c>
      <c r="B3" s="70"/>
      <c r="C3" s="23" t="s">
        <v>103</v>
      </c>
      <c r="D3" s="73">
        <v>2</v>
      </c>
      <c r="E3" s="73">
        <v>2</v>
      </c>
      <c r="F3" s="30" t="s">
        <v>104</v>
      </c>
      <c r="G3" s="26"/>
      <c r="H3" s="26"/>
      <c r="I3" s="26"/>
      <c r="J3" s="26"/>
      <c r="L3" s="28"/>
      <c r="M3" s="28"/>
      <c r="N3" s="28"/>
      <c r="O3" s="28"/>
    </row>
    <row r="4" spans="1:15" s="27" customFormat="1" x14ac:dyDescent="0.2">
      <c r="A4" s="74"/>
      <c r="B4" s="71"/>
      <c r="C4" s="24" t="s">
        <v>105</v>
      </c>
      <c r="D4" s="74"/>
      <c r="E4" s="74"/>
      <c r="F4" s="31" t="s">
        <v>106</v>
      </c>
      <c r="G4" s="26"/>
      <c r="H4" s="26"/>
      <c r="I4" s="26"/>
      <c r="J4" s="26"/>
      <c r="K4" s="28"/>
      <c r="L4" s="28"/>
      <c r="M4" s="28"/>
      <c r="N4" s="28"/>
      <c r="O4" s="28"/>
    </row>
    <row r="5" spans="1:15" s="27" customFormat="1" x14ac:dyDescent="0.2">
      <c r="A5" s="74"/>
      <c r="B5" s="71"/>
      <c r="C5" s="24" t="s">
        <v>105</v>
      </c>
      <c r="D5" s="74"/>
      <c r="E5" s="74"/>
      <c r="F5" s="31" t="s">
        <v>107</v>
      </c>
      <c r="G5" s="26"/>
      <c r="H5" s="26"/>
      <c r="I5" s="26"/>
      <c r="J5" s="26"/>
      <c r="K5" s="28"/>
      <c r="L5" s="28"/>
      <c r="M5" s="28"/>
      <c r="N5" s="28"/>
      <c r="O5" s="28"/>
    </row>
    <row r="6" spans="1:15" s="27" customFormat="1" x14ac:dyDescent="0.2">
      <c r="A6" s="74"/>
      <c r="B6" s="71"/>
      <c r="C6" s="24" t="s">
        <v>108</v>
      </c>
      <c r="D6" s="74"/>
      <c r="E6" s="74"/>
      <c r="F6" s="31" t="s">
        <v>109</v>
      </c>
      <c r="G6" s="26"/>
      <c r="H6" s="26"/>
      <c r="I6" s="26"/>
      <c r="J6" s="26"/>
    </row>
    <row r="7" spans="1:15" s="27" customFormat="1" x14ac:dyDescent="0.2">
      <c r="A7" s="74"/>
      <c r="B7" s="71"/>
      <c r="C7" s="75" t="s">
        <v>110</v>
      </c>
      <c r="D7" s="74"/>
      <c r="E7" s="74"/>
      <c r="F7" s="31" t="s">
        <v>111</v>
      </c>
      <c r="G7" s="26"/>
      <c r="H7" s="26"/>
      <c r="I7" s="26"/>
      <c r="J7" s="26"/>
    </row>
    <row r="8" spans="1:15" s="27" customFormat="1" x14ac:dyDescent="0.2">
      <c r="A8" s="74"/>
      <c r="B8" s="71"/>
      <c r="C8" s="75"/>
      <c r="D8" s="74"/>
      <c r="E8" s="74"/>
      <c r="F8" s="31" t="s">
        <v>112</v>
      </c>
      <c r="G8" s="26"/>
      <c r="H8" s="26"/>
      <c r="I8" s="26"/>
      <c r="J8" s="26"/>
    </row>
    <row r="9" spans="1:15" s="27" customFormat="1" x14ac:dyDescent="0.2">
      <c r="A9" s="74"/>
      <c r="B9" s="72"/>
      <c r="C9" s="24" t="s">
        <v>113</v>
      </c>
      <c r="D9" s="74"/>
      <c r="E9" s="74"/>
      <c r="F9" s="32" t="s">
        <v>114</v>
      </c>
      <c r="G9" s="26"/>
      <c r="H9" s="26"/>
      <c r="I9" s="26"/>
      <c r="J9" s="26"/>
      <c r="K9" s="29"/>
    </row>
    <row r="10" spans="1:15" x14ac:dyDescent="0.2">
      <c r="A10" s="33" t="s">
        <v>116</v>
      </c>
    </row>
    <row r="11" spans="1:15" s="27" customFormat="1" x14ac:dyDescent="0.2">
      <c r="A11" s="73">
        <v>7</v>
      </c>
      <c r="B11" s="70"/>
      <c r="C11" s="23" t="s">
        <v>117</v>
      </c>
      <c r="D11" s="73">
        <v>2</v>
      </c>
      <c r="E11" s="73">
        <v>2</v>
      </c>
      <c r="F11" s="30" t="s">
        <v>104</v>
      </c>
      <c r="G11" s="26"/>
      <c r="H11" s="26"/>
      <c r="I11" s="26"/>
      <c r="J11" s="26"/>
    </row>
    <row r="12" spans="1:15" s="27" customFormat="1" x14ac:dyDescent="0.2">
      <c r="A12" s="74"/>
      <c r="B12" s="71"/>
      <c r="C12" s="75" t="s">
        <v>118</v>
      </c>
      <c r="D12" s="74"/>
      <c r="E12" s="74"/>
      <c r="F12" s="31" t="s">
        <v>107</v>
      </c>
      <c r="G12" s="26"/>
      <c r="H12" s="26"/>
      <c r="I12" s="26"/>
      <c r="J12" s="26"/>
    </row>
    <row r="13" spans="1:15" s="27" customFormat="1" x14ac:dyDescent="0.2">
      <c r="A13" s="74"/>
      <c r="B13" s="71"/>
      <c r="C13" s="75"/>
      <c r="D13" s="74"/>
      <c r="E13" s="74"/>
      <c r="F13" s="31" t="s">
        <v>106</v>
      </c>
      <c r="G13" s="26"/>
      <c r="H13" s="26"/>
      <c r="I13" s="26"/>
      <c r="J13" s="26"/>
      <c r="K13" s="29"/>
    </row>
    <row r="14" spans="1:15" s="27" customFormat="1" x14ac:dyDescent="0.2">
      <c r="A14" s="74"/>
      <c r="B14" s="71"/>
      <c r="C14" s="24" t="s">
        <v>119</v>
      </c>
      <c r="D14" s="74"/>
      <c r="E14" s="74"/>
      <c r="F14" s="31" t="s">
        <v>109</v>
      </c>
      <c r="G14" s="26"/>
      <c r="H14" s="26"/>
      <c r="I14" s="26"/>
      <c r="J14" s="26"/>
    </row>
    <row r="15" spans="1:15" s="27" customFormat="1" x14ac:dyDescent="0.2">
      <c r="A15" s="74"/>
      <c r="B15" s="71"/>
      <c r="C15" s="75" t="s">
        <v>120</v>
      </c>
      <c r="D15" s="74"/>
      <c r="E15" s="74"/>
      <c r="F15" s="31" t="s">
        <v>111</v>
      </c>
      <c r="G15" s="26"/>
      <c r="H15" s="26"/>
      <c r="I15" s="26"/>
      <c r="J15" s="26"/>
    </row>
    <row r="16" spans="1:15" s="27" customFormat="1" x14ac:dyDescent="0.2">
      <c r="A16" s="74"/>
      <c r="B16" s="71"/>
      <c r="C16" s="75"/>
      <c r="D16" s="74"/>
      <c r="E16" s="74"/>
      <c r="F16" s="31" t="s">
        <v>112</v>
      </c>
      <c r="G16" s="26"/>
      <c r="H16" s="26"/>
      <c r="I16" s="26"/>
      <c r="J16" s="26"/>
    </row>
    <row r="17" spans="1:10" s="27" customFormat="1" x14ac:dyDescent="0.2">
      <c r="A17" s="74"/>
      <c r="B17" s="72"/>
      <c r="C17" s="24" t="s">
        <v>121</v>
      </c>
      <c r="D17" s="74"/>
      <c r="E17" s="74"/>
      <c r="F17" s="32" t="s">
        <v>114</v>
      </c>
      <c r="G17" s="26"/>
      <c r="H17" s="26"/>
      <c r="I17" s="26"/>
      <c r="J17" s="26"/>
    </row>
    <row r="18" spans="1:10" x14ac:dyDescent="0.2">
      <c r="A18" s="33" t="s">
        <v>122</v>
      </c>
    </row>
    <row r="19" spans="1:10" s="27" customFormat="1" x14ac:dyDescent="0.2">
      <c r="A19" s="73">
        <v>8</v>
      </c>
      <c r="B19" s="70"/>
      <c r="C19" s="23" t="s">
        <v>123</v>
      </c>
      <c r="D19" s="73">
        <v>2</v>
      </c>
      <c r="E19" s="73">
        <v>2</v>
      </c>
      <c r="F19" s="30" t="s">
        <v>104</v>
      </c>
      <c r="G19" s="26"/>
      <c r="H19" s="26"/>
      <c r="I19" s="26"/>
      <c r="J19" s="26"/>
    </row>
    <row r="20" spans="1:10" s="27" customFormat="1" x14ac:dyDescent="0.2">
      <c r="A20" s="74"/>
      <c r="B20" s="71"/>
      <c r="C20" s="75" t="s">
        <v>124</v>
      </c>
      <c r="D20" s="74"/>
      <c r="E20" s="74"/>
      <c r="F20" s="31" t="s">
        <v>107</v>
      </c>
      <c r="G20" s="26"/>
      <c r="H20" s="26"/>
      <c r="I20" s="26"/>
      <c r="J20" s="26"/>
    </row>
    <row r="21" spans="1:10" s="27" customFormat="1" x14ac:dyDescent="0.2">
      <c r="A21" s="74"/>
      <c r="B21" s="71"/>
      <c r="C21" s="75"/>
      <c r="D21" s="74"/>
      <c r="E21" s="74"/>
      <c r="F21" s="31" t="s">
        <v>106</v>
      </c>
      <c r="G21" s="26"/>
      <c r="H21" s="26"/>
      <c r="I21" s="26"/>
      <c r="J21" s="26"/>
    </row>
    <row r="22" spans="1:10" s="27" customFormat="1" x14ac:dyDescent="0.2">
      <c r="A22" s="74"/>
      <c r="B22" s="71"/>
      <c r="C22" s="24" t="s">
        <v>125</v>
      </c>
      <c r="D22" s="74"/>
      <c r="E22" s="74"/>
      <c r="F22" s="31" t="s">
        <v>109</v>
      </c>
      <c r="G22" s="26"/>
      <c r="H22" s="26"/>
      <c r="I22" s="26"/>
      <c r="J22" s="26"/>
    </row>
    <row r="23" spans="1:10" s="27" customFormat="1" x14ac:dyDescent="0.2">
      <c r="A23" s="74"/>
      <c r="B23" s="71"/>
      <c r="C23" s="75" t="s">
        <v>126</v>
      </c>
      <c r="D23" s="74"/>
      <c r="E23" s="74"/>
      <c r="F23" s="31" t="s">
        <v>111</v>
      </c>
      <c r="G23" s="26"/>
      <c r="H23" s="26"/>
      <c r="I23" s="26"/>
      <c r="J23" s="26"/>
    </row>
    <row r="24" spans="1:10" s="27" customFormat="1" x14ac:dyDescent="0.2">
      <c r="A24" s="74"/>
      <c r="B24" s="71"/>
      <c r="C24" s="75"/>
      <c r="D24" s="74"/>
      <c r="E24" s="74"/>
      <c r="F24" s="31" t="s">
        <v>112</v>
      </c>
      <c r="G24" s="26"/>
      <c r="H24" s="26"/>
      <c r="I24" s="26"/>
      <c r="J24" s="26"/>
    </row>
    <row r="25" spans="1:10" s="27" customFormat="1" x14ac:dyDescent="0.2">
      <c r="A25" s="74"/>
      <c r="B25" s="72"/>
      <c r="C25" s="24" t="s">
        <v>127</v>
      </c>
      <c r="D25" s="74"/>
      <c r="E25" s="74"/>
      <c r="F25" s="32" t="s">
        <v>114</v>
      </c>
      <c r="G25" s="26"/>
      <c r="H25" s="26"/>
      <c r="I25" s="26"/>
      <c r="J25" s="26"/>
    </row>
    <row r="26" spans="1:10" x14ac:dyDescent="0.2">
      <c r="A26" s="33" t="s">
        <v>128</v>
      </c>
    </row>
    <row r="27" spans="1:10" s="27" customFormat="1" x14ac:dyDescent="0.2">
      <c r="A27" s="73">
        <v>9</v>
      </c>
      <c r="B27" s="70"/>
      <c r="C27" s="23" t="s">
        <v>129</v>
      </c>
      <c r="D27" s="73">
        <v>2</v>
      </c>
      <c r="E27" s="73">
        <v>2</v>
      </c>
      <c r="F27" s="30" t="s">
        <v>104</v>
      </c>
      <c r="G27" s="26"/>
      <c r="H27" s="26"/>
      <c r="I27" s="26"/>
      <c r="J27" s="26"/>
    </row>
    <row r="28" spans="1:10" s="27" customFormat="1" x14ac:dyDescent="0.2">
      <c r="A28" s="74"/>
      <c r="B28" s="71"/>
      <c r="C28" s="75" t="s">
        <v>130</v>
      </c>
      <c r="D28" s="74"/>
      <c r="E28" s="74"/>
      <c r="F28" s="31" t="s">
        <v>107</v>
      </c>
      <c r="G28" s="26"/>
      <c r="H28" s="26"/>
      <c r="I28" s="26"/>
      <c r="J28" s="26"/>
    </row>
    <row r="29" spans="1:10" s="27" customFormat="1" x14ac:dyDescent="0.2">
      <c r="A29" s="74"/>
      <c r="B29" s="71"/>
      <c r="C29" s="75"/>
      <c r="D29" s="74"/>
      <c r="E29" s="74"/>
      <c r="F29" s="31" t="s">
        <v>106</v>
      </c>
      <c r="G29" s="26"/>
      <c r="H29" s="26"/>
      <c r="I29" s="26"/>
      <c r="J29" s="26"/>
    </row>
    <row r="30" spans="1:10" s="27" customFormat="1" x14ac:dyDescent="0.2">
      <c r="A30" s="74"/>
      <c r="B30" s="71"/>
      <c r="C30" s="24" t="s">
        <v>131</v>
      </c>
      <c r="D30" s="74"/>
      <c r="E30" s="74"/>
      <c r="F30" s="31" t="s">
        <v>109</v>
      </c>
      <c r="G30" s="26"/>
      <c r="H30" s="26"/>
      <c r="I30" s="26"/>
      <c r="J30" s="26"/>
    </row>
    <row r="31" spans="1:10" s="27" customFormat="1" x14ac:dyDescent="0.2">
      <c r="A31" s="74"/>
      <c r="B31" s="71"/>
      <c r="C31" s="75" t="s">
        <v>132</v>
      </c>
      <c r="D31" s="74"/>
      <c r="E31" s="74"/>
      <c r="F31" s="31" t="s">
        <v>111</v>
      </c>
      <c r="G31" s="26"/>
      <c r="H31" s="26"/>
      <c r="I31" s="26"/>
      <c r="J31" s="26"/>
    </row>
    <row r="32" spans="1:10" s="27" customFormat="1" x14ac:dyDescent="0.2">
      <c r="A32" s="74"/>
      <c r="B32" s="71"/>
      <c r="C32" s="75"/>
      <c r="D32" s="74"/>
      <c r="E32" s="74"/>
      <c r="F32" s="31" t="s">
        <v>112</v>
      </c>
      <c r="G32" s="26"/>
      <c r="H32" s="26"/>
      <c r="I32" s="26"/>
      <c r="J32" s="26"/>
    </row>
    <row r="33" spans="1:10" s="27" customFormat="1" x14ac:dyDescent="0.2">
      <c r="A33" s="74"/>
      <c r="B33" s="71"/>
      <c r="C33" s="24" t="s">
        <v>133</v>
      </c>
      <c r="D33" s="74"/>
      <c r="E33" s="74"/>
      <c r="F33" s="32" t="s">
        <v>114</v>
      </c>
      <c r="G33" s="26"/>
      <c r="H33" s="26"/>
      <c r="I33" s="26"/>
      <c r="J33" s="26"/>
    </row>
  </sheetData>
  <mergeCells count="23">
    <mergeCell ref="E3:E9"/>
    <mergeCell ref="E11:E17"/>
    <mergeCell ref="E19:E25"/>
    <mergeCell ref="E27:E33"/>
    <mergeCell ref="A27:A33"/>
    <mergeCell ref="B27:B33"/>
    <mergeCell ref="D27:D33"/>
    <mergeCell ref="C28:C29"/>
    <mergeCell ref="C31:C32"/>
    <mergeCell ref="C15:C16"/>
    <mergeCell ref="A19:A25"/>
    <mergeCell ref="B19:B25"/>
    <mergeCell ref="D19:D25"/>
    <mergeCell ref="C20:C21"/>
    <mergeCell ref="C23:C24"/>
    <mergeCell ref="A3:A9"/>
    <mergeCell ref="B3:B9"/>
    <mergeCell ref="D3:D9"/>
    <mergeCell ref="C7:C8"/>
    <mergeCell ref="A11:A17"/>
    <mergeCell ref="B11:B17"/>
    <mergeCell ref="D11:D17"/>
    <mergeCell ref="C12:C13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Univ.Sanata Dharma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PGSD</dc:creator>
  <cp:lastModifiedBy>Windows User</cp:lastModifiedBy>
  <cp:lastPrinted>2020-07-07T05:30:37Z</cp:lastPrinted>
  <dcterms:created xsi:type="dcterms:W3CDTF">2009-05-28T03:32:20Z</dcterms:created>
  <dcterms:modified xsi:type="dcterms:W3CDTF">2020-07-24T03:22:29Z</dcterms:modified>
</cp:coreProperties>
</file>